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<sst xmlns="http://schemas.openxmlformats.org/spreadsheetml/2006/main" count="38" uniqueCount="38">
  <si>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</si>
  <si>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ICN020</t>
  </si>
  <si>
    <t xml:space="preserve">Ud</t>
  </si>
  <si>
    <t xml:space="preserve">Equipo de aire acondicionado con unidad interior de pared, sistema aire-aire split 1x1.</t>
  </si>
  <si>
    <r>
      <rPr>
        <sz val="8.25"/>
        <color rgb="FF000000"/>
        <rFont val="Arial"/>
        <family val="2"/>
      </rPr>
      <t xml:space="preserve">Equipo de aire acondicionado, sistema aire-aire split 1x1, para gas R-32, bomba de calor, alimentación monofásica (230V/50Hz), VivAir SDH 19-025 NW "SAUNIER DUVAL", potencia frigorífica nominal 2,6 kW, potencia frigorífica mínima/máxima: 0,5/3,35 kW, SEER 6,1 (clase A++), potencia calorífica nominal 2,8 kW, potencia calorífica mínima/máxima: 0,5/3,5 kW, SCOP 4 (clase A+), formado por una unidad interior de pared 19-025 NWI, dimensiones 275x790x200 mm, peso 9 kg, filtro purificador del aire y panel liso de color blanco con pantalla LCD retroiluminada, mando a distancia inalámbrico, y una unidad exterior 19-025 NWO, con compresor tipo Inverter DC, dimensiones 540x712x257 mm, peso 29,5 kg, diámetro de conexión de la tubería de gas 3/8", diámetro de conexión de la tubería de líquido 1/4",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vistas, con contacto para encendido y apagado de forma remota de la unidad interior de aire acondicionado, modelo SDH19/20-S4, con módulo con comunicación vía Wi-Fi para control de la unidad interior desde smartphone o tablet, modelo SDH19/20-i. Incluso elementos antivibratorios de suelo para apoyo de la unidad exterior.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</si>
  <si>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</si>
  <si>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</si>
  <si>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</si>
  <si>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</si>
  <si>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</si>
  <si>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</si>
  <si>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</si>
  <si>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mt42sau001aa</t>
  </si>
  <si>
    <t xml:space="preserve">Ud</t>
  </si>
  <si>
    <t xml:space="preserve">Equipo de aire acondicionado, sistema aire-aire split 1x1, para gas R-32, bomba de calor, alimentación monofásica (230V/50Hz), VivAir SDH 19-025 NW "SAUNIER DUVAL", potencia frigorífica nominal 2,6 kW, potencia frigorífica mínima/máxima: 0,5/3,35 kW, SEER 6,1 (clase A++), potencia calorífica nominal 2,8 kW, potencia calorífica mínima/máxima: 0,5/3,5 kW, SCOP 4 (clase A+), formado por una unidad interior de pared 19-025 NWI, dimensiones 275x790x200 mm, peso 9 kg, filtro purificador del aire y panel liso de color blanco con pantalla LCD retroiluminada, mando a distancia inalámbrico, y una unidad exterior 19-025 NWO, con compresor tipo Inverter DC, dimensiones 540x712x257 mm, peso 29,5 kg, diámetro de conexión de la tubería de gas 3/8", diámetro de conexión de la tubería de líquido 1/4",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</t>
  </si>
  <si>
    <t xml:space="preserve">mt42sau007a</t>
  </si>
  <si>
    <t xml:space="preserve">Ud</t>
  </si>
  <si>
    <t xml:space="preserve">Contacto para encendido y apagado de forma remota de la unidad interior de aire acondicionado, modelo SDH19/20-S4 "SAUNIER DUVAL", en caja para empotrar.</t>
  </si>
  <si>
    <t xml:space="preserve">mt42sau010a</t>
  </si>
  <si>
    <t xml:space="preserve">Ud</t>
  </si>
  <si>
    <t xml:space="preserve">Módulo con comunicación vía Wi-Fi para control de la unidad interior desde smartphone o tablet, modelo SDH19/20-i "SAUNIER DUVAL".</t>
  </si>
  <si>
    <t xml:space="preserve">mt42www080</t>
  </si>
  <si>
    <t xml:space="preserve">Ud</t>
  </si>
  <si>
    <t xml:space="preserve">Kit de amortiguadores antivibración de suelo, formado por cuatro amortiguadores de caucho, con sus tornillos,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</si>
  <si>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</si>
  <si>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</si>
  <si>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</si>
  <si>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</si>
  <si>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</si>
  <si>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</si>
  <si>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</si>
  <si>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</si>
  <si>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</si>
  <si>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</si>
  <si>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</si>
  <si>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</si>
  <si>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246,11€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</si>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</sst>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3.44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50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715</v>
      </c>
      <c r="G10" s="12">
        <f ca="1">ROUND(INDIRECT(ADDRESS(ROW()+(0), COLUMN()+(-2), 1))*INDIRECT(ADDRESS(ROW()+(0), COLUMN()+(-1), 1)), 2)</f>
        <v>715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25</v>
      </c>
      <c r="G11" s="12">
        <f ca="1">ROUND(INDIRECT(ADDRESS(ROW()+(0), COLUMN()+(-2), 1))*INDIRECT(ADDRESS(ROW()+(0), COLUMN()+(-1), 1)), 2)</f>
        <v>25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35</v>
      </c>
      <c r="G12" s="12">
        <f ca="1">ROUND(INDIRECT(ADDRESS(ROW()+(0), COLUMN()+(-2), 1))*INDIRECT(ADDRESS(ROW()+(0), COLUMN()+(-1), 1)), 2)</f>
        <v>35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3">
        <v>1</v>
      </c>
      <c r="F13" s="14">
        <v>8</v>
      </c>
      <c r="G13" s="14">
        <f ca="1">ROUND(INDIRECT(ADDRESS(ROW()+(0), COLUMN()+(-2), 1))*INDIRECT(ADDRESS(ROW()+(0), COLUMN()+(-1), 1)), 2)</f>
        <v>8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783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2</v>
      </c>
      <c r="F16" s="12">
        <v>20.48</v>
      </c>
      <c r="G16" s="12">
        <f ca="1">ROUND(INDIRECT(ADDRESS(ROW()+(0), COLUMN()+(-2), 1))*INDIRECT(ADDRESS(ROW()+(0), COLUMN()+(-1), 1)), 2)</f>
        <v>40.96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2</v>
      </c>
      <c r="F17" s="14">
        <v>18.88</v>
      </c>
      <c r="G17" s="14">
        <f ca="1">ROUND(INDIRECT(ADDRESS(ROW()+(0), COLUMN()+(-2), 1))*INDIRECT(ADDRESS(ROW()+(0), COLUMN()+(-1), 1)), 2)</f>
        <v>37.76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78.72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861.72</v>
      </c>
      <c r="G20" s="14">
        <f ca="1">ROUND(INDIRECT(ADDRESS(ROW()+(0), COLUMN()+(-2), 1))*INDIRECT(ADDRESS(ROW()+(0), COLUMN()+(-1), 1))/100, 2)</f>
        <v>17.23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878.95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