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<sst xmlns="http://schemas.openxmlformats.org/spreadsheetml/2006/main" count="32" uniqueCount="32">
  <si>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</si>
  <si>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ICN021</t>
  </si>
  <si>
    <t xml:space="preserve">Ud</t>
  </si>
  <si>
    <t xml:space="preserve">Equipo de aire acondicionado con unidades interiores de pared,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</si>
  <si>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2x1, para gas R-32, bomba de calor, alimentación monofásica (230V/50Hz), VivAir SDH 19-052 W205 "SAUNIER DUVAL", potencia frigorífica nominal 5,2 kW, SEER 6,3 (clase A++), potencia calorífica nominal 5,4 kW, SCOP 4 (clase A+), formado por dos unidades interiores de pared 19-025 NMWI, con las siguientes características cada una de ellas: dimensiones 275x790x200 mm, peso 9 kg, filtro purificador del aire y panel liso de color blanco con pantalla LCD retroiluminada, mandos a distancia inalámbricos, y una unidad exterior 19-050 MC2NO, con compresor tipo Inverter DC, dimensiones 596x899x378 mm, peso 43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</si>
  <si>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</si>
  <si>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</si>
  <si>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</si>
  <si>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</si>
  <si>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</si>
  <si>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</si>
  <si>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</si>
  <si>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mt42sau002a</t>
  </si>
  <si>
    <t xml:space="preserve">Ud</t>
  </si>
  <si>
    <t xml:space="preserve">Equipo de aire acondicionado, sistema aire-aire multi-split 2x1, para gas R-32, bomba de calor, alimentación monofásica (230V/50Hz), VivAir SDH 19-052 W205 "SAUNIER DUVAL", potencia frigorífica nominal 5,2 kW, SEER 6,3 (clase A++), potencia calorífica nominal 5,4 kW, SCOP 4 (clase A+), formado por dos unidades interiores de pared 19-025 NMWI, con las siguientes características cada una de ellas: dimensiones 275x790x200 mm, peso 9 kg, filtro purificador del aire y panel liso de color blanco con pantalla LCD retroiluminada, mandos a distancia inalámbricos, y una unidad exterior 19-050 MC2NO, con compresor tipo Inverter DC, dimensiones 596x899x378 mm, peso 43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</si>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</sst>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2210</v>
      </c>
      <c r="G10" s="12">
        <f ca="1">ROUND(INDIRECT(ADDRESS(ROW()+(0), COLUMN()+(-2), 1))*INDIRECT(ADDRESS(ROW()+(0), COLUMN()+(-1), 1)), 2)</f>
        <v>2210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18.9</v>
      </c>
      <c r="G11" s="14">
        <f ca="1">ROUND(INDIRECT(ADDRESS(ROW()+(0), COLUMN()+(-2), 1))*INDIRECT(ADDRESS(ROW()+(0), COLUMN()+(-1), 1)), 2)</f>
        <v>18.9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2228.9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</v>
      </c>
      <c r="F14" s="12">
        <v>22.74</v>
      </c>
      <c r="G14" s="12">
        <f ca="1">ROUND(INDIRECT(ADDRESS(ROW()+(0), COLUMN()+(-2), 1))*INDIRECT(ADDRESS(ROW()+(0), COLUMN()+(-1), 1)), 2)</f>
        <v>68.22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</v>
      </c>
      <c r="F15" s="14">
        <v>20.98</v>
      </c>
      <c r="G15" s="14">
        <f ca="1">ROUND(INDIRECT(ADDRESS(ROW()+(0), COLUMN()+(-2), 1))*INDIRECT(ADDRESS(ROW()+(0), COLUMN()+(-1), 1)), 2)</f>
        <v>62.94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131.16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2360.06</v>
      </c>
      <c r="G18" s="14">
        <f ca="1">ROUND(INDIRECT(ADDRESS(ROW()+(0), COLUMN()+(-2), 1))*INDIRECT(ADDRESS(ROW()+(0), COLUMN()+(-1), 1))/100, 2)</f>
        <v>47.2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2407.26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