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<sst xmlns="http://schemas.openxmlformats.org/spreadsheetml/2006/main" count="29" uniqueCount="29">
  <si>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</si>
  <si>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</si>
  <si>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</si>
  <si>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</si>
  <si>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b/>
        <sz val="8.25"/>
        <color rgb="FF000000"/>
        <rFont val="Arial"/>
        <family val="2"/>
      </rPr>
      <t xml:space="preserve">Equipo de aire acondicionado, sistema aire-aire split 1x1, con unidad interior con distribución por conducto rectangular, de baja silueta, para gas R-410A, bomba de calor, alimentación monofásica (230V/50Hz), modelo SDH 17-140 ND "SAUNIER DUVAL", potencia frigorífica nominal 14 kW, potencia frigorífica mínima/máxima: 6/14,5 kW, consumo eléctrico en refrigeración 4,7 kW, SEER 5,1 (clase A), potencia calorífica nominal 15,5 kW, potencia calorífica mínima/máxima: 5,2/17 kW, consumo eléctrico en calefacción 4,4 kW, SCOP 3,8 (clase A)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</si>
  <si>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</si>
  <si>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</si>
  <si>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</si>
  <si>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</si>
  <si>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</si>
  <si>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</si>
  <si>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</si>
  <si>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mt42sau060eC</t>
  </si>
  <si>
    <t xml:space="preserve">Ud</t>
  </si>
  <si>
    <t xml:space="preserve">Equipo de aire acondicionado, sistema aire-aire split 1x1, con unidad interior con distribución por conducto rectangular, de baja silueta, para gas R-410A, bomba de calor, alimentación monofásica (230V/50Hz), modelo SDH 17-140 ND "SAUNIER DUVAL", potencia frigorífica nominal 14 kW, potencia frigorífica mínima/máxima: 6/14,5 kW, consumo eléctrico en refrigeración 4,7 kW, SEER 5,1 (clase A), potencia calorífica nominal 15,5 kW, potencia calorífica mínima/máxima: 5,2/17 kW, consumo eléctrico en calefacción 4,4 kW, SCOP 3,8 (clase A), formado por una unidad interior 17-140 NDI, caudal de aire 2400 m³/h, presión sonora mínima/máxima: 45/53 dBA, potencia sonora máxima 64 dBA, dimensiones 350x1340x750 mm, peso 56 kg, con filtro purificador del aire y contacto para encendido y apagado de forma remota, mando a distancia por cable, con programación diaria, y una unidad exterior 17-140 NKDO, con compresor rotativo tipo Inverter DC, ventilador modulante, control de condensación y válvula de expansión electrónica, caudal de aire 6600 m³/h, presión sonora 59 dBA, potencia sonora 70 dBA, dimensiones 1349x958x412 mm, peso 105 kg, diámetro de conexión de la tubería de gas 5/8", diámetro de conexión de la tubería de líquido 3/8", longitud máxima de tuberías 50 m, diferencia máxima de altura entre la unidad exterior y la unidad interior 30 m, diferencia máxima de altura entre la unidad interior y la unidad exterior 30 m,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</si>
  <si>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</si>
  <si>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</si>
  <si>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</si>
  <si>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</si>
  <si>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</si>
  <si>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</si>
  <si>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</si>
  <si>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</si>
  <si>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</si>
  <si>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</si>
  <si>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</si>
  <si>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</si>
  <si>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1.104,70€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</si>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</sst>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53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07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3800.000000</v>
      </c>
      <c r="G10" s="13">
        <f ca="1">ROUND(INDIRECT(ADDRESS(ROW()+(0), COLUMN()+(-2), 1))*INDIRECT(ADDRESS(ROW()+(0), COLUMN()+(-1), 1)), 2)</f>
        <v>3800.000000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3800.000000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2.005000</v>
      </c>
      <c r="F13" s="12">
        <v>17.820000</v>
      </c>
      <c r="G13" s="12">
        <f ca="1">ROUND(INDIRECT(ADDRESS(ROW()+(0), COLUMN()+(-2), 1))*INDIRECT(ADDRESS(ROW()+(0), COLUMN()+(-1), 1)), 2)</f>
        <v>35.730000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2.005000</v>
      </c>
      <c r="F14" s="13">
        <v>16.100000</v>
      </c>
      <c r="G14" s="13">
        <f ca="1">ROUND(INDIRECT(ADDRESS(ROW()+(0), COLUMN()+(-2), 1))*INDIRECT(ADDRESS(ROW()+(0), COLUMN()+(-1), 1)), 2)</f>
        <v>32.280000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68.010000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3868.010000</v>
      </c>
      <c r="G17" s="13">
        <f ca="1">ROUND(INDIRECT(ADDRESS(ROW()+(0), COLUMN()+(-2), 1))*INDIRECT(ADDRESS(ROW()+(0), COLUMN()+(-1), 1))/100, 2)</f>
        <v>77.360000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3945.370000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