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<sst xmlns="http://schemas.openxmlformats.org/spreadsheetml/2006/main" count="32" uniqueCount="32">
  <si>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</si>
  <si>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IFM005</t>
  </si>
  <si>
    <t xml:space="preserve">m</t>
  </si>
  <si>
    <t xml:space="preserve">Tubería para montante, colocada superficialmente.</t>
  </si>
  <si>
    <r>
      <rPr>
        <sz val="8.25"/>
        <color rgb="FF000000"/>
        <rFont val="Arial"/>
        <family val="2"/>
      </rPr>
      <t xml:space="preserve">Tubería para montante de fontanería, colocada superficialmente y fijada al paramento, formada por tubo de polietileno reticulado (PE-Xa), serie 5, de 20 mm de diámetro exterior, PN=6 atm y 1,9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</si>
  <si>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</si>
  <si>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</si>
  <si>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</si>
  <si>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</si>
  <si>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</si>
  <si>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</si>
  <si>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</si>
  <si>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mt37tpu400b</t>
  </si>
  <si>
    <t xml:space="preserve">Ud</t>
  </si>
  <si>
    <t xml:space="preserve">Material auxiliar para montaje y sujeción a la obra de las tuberías de polietileno reticulado (PE-Xa), serie 5, de 20 mm de diámetro exterior.</t>
  </si>
  <si>
    <t xml:space="preserve">mt37tpu010bd</t>
  </si>
  <si>
    <t xml:space="preserve">m</t>
  </si>
  <si>
    <t xml:space="preserve">Tubo de polietileno reticulado (PE-Xa), serie 5, de 20 mm de diámetro exterior, PN=6 atm y 1,9 mm de espesor, suministrado en rollos, según UNE-EN ISO 15875-2, con el precio incrementado el 15%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</si>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</sst>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31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0.11</v>
      </c>
      <c r="G10" s="12">
        <f ca="1">ROUND(INDIRECT(ADDRESS(ROW()+(0), COLUMN()+(-2), 1))*INDIRECT(ADDRESS(ROW()+(0), COLUMN()+(-1), 1)), 2)</f>
        <v>0.11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2.57</v>
      </c>
      <c r="G11" s="14">
        <f ca="1">ROUND(INDIRECT(ADDRESS(ROW()+(0), COLUMN()+(-2), 1))*INDIRECT(ADDRESS(ROW()+(0), COLUMN()+(-1), 1)), 2)</f>
        <v>2.57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0.04</v>
      </c>
      <c r="F14" s="12">
        <v>20.48</v>
      </c>
      <c r="G14" s="12">
        <f ca="1">ROUND(INDIRECT(ADDRESS(ROW()+(0), COLUMN()+(-2), 1))*INDIRECT(ADDRESS(ROW()+(0), COLUMN()+(-1), 1)), 2)</f>
        <v>0.82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0.04</v>
      </c>
      <c r="F15" s="14">
        <v>18.88</v>
      </c>
      <c r="G15" s="14">
        <f ca="1">ROUND(INDIRECT(ADDRESS(ROW()+(0), COLUMN()+(-2), 1))*INDIRECT(ADDRESS(ROW()+(0), COLUMN()+(-1), 1)), 2)</f>
        <v>0.76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1.58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4.26</v>
      </c>
      <c r="G18" s="14">
        <f ca="1">ROUND(INDIRECT(ADDRESS(ROW()+(0), COLUMN()+(-2), 1))*INDIRECT(ADDRESS(ROW()+(0), COLUMN()+(-1), 1))/100, 2)</f>
        <v>0.09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4.35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