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<sst xmlns="http://schemas.openxmlformats.org/spreadsheetml/2006/main" count="38" uniqueCount="38">
  <si>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</si>
  <si>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</si>
  <si>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Ud</t>
  </si>
  <si>
    <t xml:space="preserve">Montante.</t>
  </si>
  <si>
    <r>
      <rPr>
        <sz val="8.25"/>
        <color rgb="FF000000"/>
        <rFont val="Arial"/>
        <family val="2"/>
      </rPr>
      <t xml:space="preserve">Montante de 12 m de longitud, colocado superficialmente y fijado al paramento, formado por tubo de polietileno reticulado (PE-Xa), serie 5, de 20 mm de diámetro exterior, PN=6 atm y 1,9 mm de espesor, suministrado en rollos; purgador automático de aire de latón y llave de paso de esfera de latón niquelado.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</si>
  <si>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</si>
  <si>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</si>
  <si>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</si>
  <si>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</si>
  <si>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</si>
  <si>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</si>
  <si>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</si>
  <si>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</si>
  <si>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</si>
  <si>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</si>
  <si>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</si>
  <si>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</si>
  <si>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</si>
  <si>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</si>
  <si>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</si>
  <si>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6 bar y una temperatura máxima de 110°C.</t>
  </si>
  <si>
    <t xml:space="preserve">mt37sve010b</t>
  </si>
  <si>
    <t xml:space="preserve">Ud</t>
  </si>
  <si>
    <t xml:space="preserve">Válvula de esfera de latón niquelado para roscar de 1/2".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</si>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</sst>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0.85" customWidth="1"/>
    <col min="4" max="4" width="6.80" customWidth="1"/>
    <col min="5" max="5" width="74.9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2.57</v>
      </c>
      <c r="H11" s="12">
        <f ca="1">ROUND(INDIRECT(ADDRESS(ROW()+(0), COLUMN()+(-2), 1))*INDIRECT(ADDRESS(ROW()+(0), COLUMN()+(-1), 1)), 2)</f>
        <v>30.84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6.92</v>
      </c>
      <c r="H12" s="12">
        <f ca="1">ROUND(INDIRECT(ADDRESS(ROW()+(0), COLUMN()+(-2), 1))*INDIRECT(ADDRESS(ROW()+(0), COLUMN()+(-1), 1)), 2)</f>
        <v>6.92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4.13</v>
      </c>
      <c r="H13" s="14">
        <f ca="1">ROUND(INDIRECT(ADDRESS(ROW()+(0), COLUMN()+(-2), 1))*INDIRECT(ADDRESS(ROW()+(0), COLUMN()+(-1), 1)), 2)</f>
        <v>4.13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43.21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0.63</v>
      </c>
      <c r="G16" s="12">
        <v>20.48</v>
      </c>
      <c r="H16" s="12">
        <f ca="1">ROUND(INDIRECT(ADDRESS(ROW()+(0), COLUMN()+(-2), 1))*INDIRECT(ADDRESS(ROW()+(0), COLUMN()+(-1), 1)), 2)</f>
        <v>12.9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0.63</v>
      </c>
      <c r="G17" s="14">
        <v>18.88</v>
      </c>
      <c r="H17" s="14">
        <f ca="1">ROUND(INDIRECT(ADDRESS(ROW()+(0), COLUMN()+(-2), 1))*INDIRECT(ADDRESS(ROW()+(0), COLUMN()+(-1), 1)), 2)</f>
        <v>11.89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24.79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68</v>
      </c>
      <c r="H20" s="14">
        <f ca="1">ROUND(INDIRECT(ADDRESS(ROW()+(0), COLUMN()+(-2), 1))*INDIRECT(ADDRESS(ROW()+(0), COLUMN()+(-1), 1))/100, 2)</f>
        <v>1.36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69.36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