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<sst xmlns="http://schemas.openxmlformats.org/spreadsheetml/2006/main" count="32" uniqueCount="32">
  <si>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</si>
  <si>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IHM215</t>
  </si>
  <si>
    <t xml:space="preserve">m</t>
  </si>
  <si>
    <t xml:space="preserve">Tubería multicapa de polietileno resistente a la temperatura/aluminio/polietileno resistente a la temperatura (PE-RT/Al/PE-RT), "SAUNIER DUVAL".</t>
  </si>
  <si>
    <r>
      <rPr>
        <sz val="8.25"/>
        <color rgb="FF000000"/>
        <rFont val="Arial"/>
        <family val="2"/>
      </rPr>
      <t xml:space="preserve">Tubería formada por tubo multicapa de polietileno resistente a la temperatura/aluminio/polietileno resistente a la temperatura (PE-RT/Al/PE-RT), de 20 mm de diámetro exterior y 2,25 mm de espesor, Tigris "SAUNIER DUVAL",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</si>
  <si>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</si>
  <si>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</si>
  <si>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</si>
  <si>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</si>
  <si>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</si>
  <si>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</si>
  <si>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</si>
  <si>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mt37tps425a</t>
  </si>
  <si>
    <t xml:space="preserve">Ud</t>
  </si>
  <si>
    <t xml:space="preserve">Material auxiliar para montaje y sujeción a la obra de las tuberías multicapa de polietileno resistente a la temperatura/aluminio/polietileno resistente a la temperatura (PE-RT/Al/PE-RT), Tigris "SAUNIER DUVAL", de 20 mm de diámetro exterior.</t>
  </si>
  <si>
    <t xml:space="preserve">mt37tps025g</t>
  </si>
  <si>
    <t xml:space="preserve">m</t>
  </si>
  <si>
    <t xml:space="preserve">Tubo multicapa de polietileno resistente a la temperatura/aluminio/polietileno resistente a la temperatura (PE-RT/Al/PE-RT), de 20 mm de diámetro exterior y 2,25 mm de espesor, Tigris "SAUNIER DUVAL", suministrado en rollos, según UNE-EN ISO 21003-2,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</si>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</sst>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08" customWidth="1"/>
    <col min="3" max="3" width="1.53" customWidth="1"/>
    <col min="4" max="4" width="6.12" customWidth="1"/>
    <col min="5" max="5" width="76.16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0.07</v>
      </c>
      <c r="H10" s="12">
        <f ca="1">ROUND(INDIRECT(ADDRESS(ROW()+(0), COLUMN()+(-2), 1))*INDIRECT(ADDRESS(ROW()+(0), COLUMN()+(-1), 1)), 2)</f>
        <v>0.07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1.79</v>
      </c>
      <c r="H11" s="14">
        <f ca="1">ROUND(INDIRECT(ADDRESS(ROW()+(0), COLUMN()+(-2), 1))*INDIRECT(ADDRESS(ROW()+(0), COLUMN()+(-1), 1)), 2)</f>
        <v>1.79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0.04</v>
      </c>
      <c r="G14" s="12">
        <v>20.48</v>
      </c>
      <c r="H14" s="12">
        <f ca="1">ROUND(INDIRECT(ADDRESS(ROW()+(0), COLUMN()+(-2), 1))*INDIRECT(ADDRESS(ROW()+(0), COLUMN()+(-1), 1)), 2)</f>
        <v>0.82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</v>
      </c>
      <c r="G15" s="14">
        <v>18.88</v>
      </c>
      <c r="H15" s="14">
        <f ca="1">ROUND(INDIRECT(ADDRESS(ROW()+(0), COLUMN()+(-2), 1))*INDIRECT(ADDRESS(ROW()+(0), COLUMN()+(-1), 1)), 2)</f>
        <v>0.76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1.58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3.44</v>
      </c>
      <c r="H18" s="14">
        <f ca="1">ROUND(INDIRECT(ADDRESS(ROW()+(0), COLUMN()+(-2), 1))*INDIRECT(ADDRESS(ROW()+(0), COLUMN()+(-1), 1))/100, 2)</f>
        <v>0.07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