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<sst xmlns="http://schemas.openxmlformats.org/spreadsheetml/2006/main" count="35" uniqueCount="35">
  <si>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</si>
  <si>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ZCM020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</si>
  <si>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</si>
  <si>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</si>
  <si>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equipo de aire acondicionado, sistema aire-aire split 1x1, para gas R-32, bomba de calor, alimentación monofásica (230V/50Hz), VivAir SDH 19-035 NW "SAUNIER DUVAL", potencia frigorífica nominal 3,5 kW, potencia frigorífica mínima/máxima: 0,8/3,7 kW, SEER 6,1 (clase A++), potencia calorífica nominal 3,67 kW, potencia calorífica mínima/máxima: 0,9/3,8 kW, SCOP 4 (clase A+), formado por una unidad interior de pared 19-035 NWI, dimensiones 289x845x209 mm, peso 10,5 kg, filtro purificador del aire y panel liso de color blanco con pantalla LCD retroiluminada, mando a distancia inalámbrico, y una unidad exterior 19-035 NWO, con compresor tipo Inverter DC, dimensiones 596x780x257 mm, peso 31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vistas, con módulo con comunicación vía Wi-Fi para control de la unidad interior desde smartphone o tablet, modelo SDH19/20-i. Incluso elementos antivibratorios de suelo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</si>
  <si>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</si>
  <si>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</si>
  <si>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</si>
  <si>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</si>
  <si>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</si>
  <si>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</si>
  <si>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</si>
  <si>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mt42sau001fb</t>
  </si>
  <si>
    <t xml:space="preserve">Ud</t>
  </si>
  <si>
    <t xml:space="preserve">Equipo de aire acondicionado, sistema aire-aire split 1x1, para gas R-32, bomba de calor, alimentación monofásica (230V/50Hz), VivAir SDH 19-035 NW "SAUNIER DUVAL", potencia frigorífica nominal 3,5 kW, potencia frigorífica mínima/máxima: 0,8/3,7 kW, SEER 6,1 (clase A++), potencia calorífica nominal 3,67 kW, potencia calorífica mínima/máxima: 0,9/3,8 kW, SCOP 4 (clase A+), formado por una unidad interior de pared 19-035 NWI, dimensiones 289x845x209 mm, peso 10,5 kg, filtro purificador del aire y panel liso de color blanco con pantalla LCD retroiluminada, mando a distancia inalámbrico, y una unidad exterior 19-035 NWO, con compresor tipo Inverter DC, dimensiones 596x780x257 mm, peso 31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</si>
  <si>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mt42sau010a</t>
  </si>
  <si>
    <t xml:space="preserve">Ud</t>
  </si>
  <si>
    <t xml:space="preserve">Módulo con comunicación vía Wi-Fi para control de la unidad interior desde smartphone o tablet, modelo SDH19/20-i "SAUNIER DUVAL".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</si>
  <si>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</si>
  <si>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</si>
  <si>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</si>
  <si>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</si>
  <si>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</si>
  <si>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</si>
  <si>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</si>
  <si>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</si>
  <si>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</si>
  <si>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</si>
  <si>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</si>
  <si>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</si>
  <si>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</si>
  <si>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</si>
  <si>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</si>
  <si>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458,97€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</si>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</sst>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760</v>
      </c>
      <c r="H10" s="12">
        <f ca="1">ROUND(INDIRECT(ADDRESS(ROW()+(0), COLUMN()+(-2), 1))*INDIRECT(ADDRESS(ROW()+(0), COLUMN()+(-1), 1)), 2)</f>
        <v>760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35</v>
      </c>
      <c r="H11" s="12">
        <f ca="1">ROUND(INDIRECT(ADDRESS(ROW()+(0), COLUMN()+(-2), 1))*INDIRECT(ADDRESS(ROW()+(0), COLUMN()+(-1), 1)), 2)</f>
        <v>35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8</v>
      </c>
      <c r="H12" s="14">
        <f ca="1">ROUND(INDIRECT(ADDRESS(ROW()+(0), COLUMN()+(-2), 1))*INDIRECT(ADDRESS(ROW()+(0), COLUMN()+(-1), 1)), 2)</f>
        <v>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803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2.147</v>
      </c>
      <c r="G15" s="12">
        <v>20.48</v>
      </c>
      <c r="H15" s="12">
        <f ca="1">ROUND(INDIRECT(ADDRESS(ROW()+(0), COLUMN()+(-2), 1))*INDIRECT(ADDRESS(ROW()+(0), COLUMN()+(-1), 1)), 2)</f>
        <v>43.97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2.147</v>
      </c>
      <c r="G16" s="14">
        <v>18.88</v>
      </c>
      <c r="H16" s="14">
        <f ca="1">ROUND(INDIRECT(ADDRESS(ROW()+(0), COLUMN()+(-2), 1))*INDIRECT(ADDRESS(ROW()+(0), COLUMN()+(-1), 1)), 2)</f>
        <v>40.54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84.51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887.51</v>
      </c>
      <c r="H19" s="14">
        <f ca="1">ROUND(INDIRECT(ADDRESS(ROW()+(0), COLUMN()+(-2), 1))*INDIRECT(ADDRESS(ROW()+(0), COLUMN()+(-1), 1))/100, 2)</f>
        <v>17.75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905.26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