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<sst xmlns="http://schemas.openxmlformats.org/spreadsheetml/2006/main" count="41" uniqueCount="41">
  <si>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</si>
  <si>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ICF050</t>
  </si>
  <si>
    <t xml:space="preserve">Ud</t>
  </si>
  <si>
    <t xml:space="preserve">Fancoil de cassette, sistema de dos tubos.</t>
  </si>
  <si>
    <r>
      <rPr>
        <sz val="8.25"/>
        <color rgb="FF000000"/>
        <rFont val="Arial"/>
        <family val="2"/>
      </rPr>
      <t xml:space="preserve">Fancoil de cassette, modelo Genia Fan SD 4-035 NK "SAUNIER DUVAL", potencia frigorífica a velocidad máxima 3,96 kW, potencia frigorífica sensible a velocidad máxima 3,2 kW (temperatura de bulbo húmedo del aire interior 19°C, temperatura de entrada del agua 7°C, salto térmico 5°C), potencia calorífica a velocidad máxima 4,63 kW (temperatura de bulbo seco del aire interior 20°C, temperatura de entrada del agua 50°C), de 3 velocidades, caudal de agua en refrigeración 0,7 m³/h, caudal de aire a velocidad máxima 719 m³/h, dimensiones 575x261x575 mm, peso 19 kg, dimensiones del panel 647x50x647 mm, peso del panel 2,5 kg, con válvula de 3 vías y mando a distancia por infrarrojos. Accesorios: bandeja de recogida de condensados, modelo SDZ-035-G1.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</si>
  <si>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</si>
  <si>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</si>
  <si>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</si>
  <si>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</si>
  <si>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</si>
  <si>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</si>
  <si>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</si>
  <si>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mt42fts105a</t>
  </si>
  <si>
    <t xml:space="preserve">Ud</t>
  </si>
  <si>
    <t xml:space="preserve">Fancoil de cassette, modelo Genia Fan SD 4-035 NK "SAUNIER DUVAL", potencia frigorífica a velocidad máxima 3,96 kW, potencia frigorífica sensible a velocidad máxima 3,2 kW (temperatura de bulbo húmedo del aire interior 19°C, temperatura de entrada del agua 7°C, salto térmico 5°C), potencia calorífica a velocidad máxima 3,79 kW (temperatura de bulbo seco del aire interior 20°C, temperatura de entrada del agua 50°C), de 3 velocidades, caudal de agua en refrigeración 0,7 m³/h, caudal de aire a velocidad máxima 719 m³/h, dimensiones 575x261x575 mm, peso 19 kg, dimensiones del panel 647x50x647 mm, peso del panel 2,5 kg, con válvula de 3 vías y mando a distancia por infrarrojos.</t>
  </si>
  <si>
    <t xml:space="preserve">mt42fts507a</t>
  </si>
  <si>
    <t xml:space="preserve">Ud</t>
  </si>
  <si>
    <t xml:space="preserve">Bandeja de recogida de condensados, modelo SDZ-035-G1 "SAUNIER DUVAL", para fancoil de cassette.</t>
  </si>
  <si>
    <t xml:space="preserve">mt42vsi010ao</t>
  </si>
  <si>
    <t xml:space="preserve">Ud</t>
  </si>
  <si>
    <t xml:space="preserve">Válvula de tres vías,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</si>
  <si>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</si>
  <si>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</si>
  <si>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</si>
  <si>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</si>
  <si>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</si>
  <si>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</si>
  <si>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</si>
  <si>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</si>
  <si>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</si>
  <si>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</si>
  <si>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</si>
  <si>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</si>
  <si>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</si>
  <si>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</si>
  <si>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</si>
  <si>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</si>
  <si>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</si>
  <si>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</si>
  <si>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346,09€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</si>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</sst>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895</v>
      </c>
      <c r="G10" s="12">
        <f ca="1">ROUND(INDIRECT(ADDRESS(ROW()+(0), COLUMN()+(-2), 1))*INDIRECT(ADDRESS(ROW()+(0), COLUMN()+(-1), 1)), 2)</f>
        <v>895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</v>
      </c>
      <c r="G11" s="12">
        <f ca="1">ROUND(INDIRECT(ADDRESS(ROW()+(0), COLUMN()+(-2), 1))*INDIRECT(ADDRESS(ROW()+(0), COLUMN()+(-1), 1)), 2)</f>
        <v>30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75</v>
      </c>
      <c r="G12" s="12">
        <f ca="1">ROUND(INDIRECT(ADDRESS(ROW()+(0), COLUMN()+(-2), 1))*INDIRECT(ADDRESS(ROW()+(0), COLUMN()+(-1), 1)), 2)</f>
        <v>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4.95</v>
      </c>
      <c r="G13" s="12">
        <f ca="1">ROUND(INDIRECT(ADDRESS(ROW()+(0), COLUMN()+(-2), 1))*INDIRECT(ADDRESS(ROW()+(0), COLUMN()+(-1), 1)), 2)</f>
        <v>9.9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</v>
      </c>
      <c r="G14" s="14">
        <f ca="1">ROUND(INDIRECT(ADDRESS(ROW()+(0), COLUMN()+(-2), 1))*INDIRECT(ADDRESS(ROW()+(0), COLUMN()+(-1), 1)), 2)</f>
        <v>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1031.9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3.942</v>
      </c>
      <c r="F17" s="12">
        <v>23.74</v>
      </c>
      <c r="G17" s="12">
        <f ca="1">ROUND(INDIRECT(ADDRESS(ROW()+(0), COLUMN()+(-2), 1))*INDIRECT(ADDRESS(ROW()+(0), COLUMN()+(-1), 1)), 2)</f>
        <v>93.58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3.942</v>
      </c>
      <c r="F18" s="14">
        <v>21.9</v>
      </c>
      <c r="G18" s="14">
        <f ca="1">ROUND(INDIRECT(ADDRESS(ROW()+(0), COLUMN()+(-2), 1))*INDIRECT(ADDRESS(ROW()+(0), COLUMN()+(-1), 1)), 2)</f>
        <v>86.33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179.91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1211.81</v>
      </c>
      <c r="G21" s="14">
        <f ca="1">ROUND(INDIRECT(ADDRESS(ROW()+(0), COLUMN()+(-2), 1))*INDIRECT(ADDRESS(ROW()+(0), COLUMN()+(-1), 1))/100, 2)</f>
        <v>24.24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1236.05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