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<sst xmlns="http://schemas.openxmlformats.org/spreadsheetml/2006/main" count="35" uniqueCount="35">
  <si>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</si>
  <si>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ICG232</t>
  </si>
  <si>
    <t xml:space="preserve">Ud</t>
  </si>
  <si>
    <t xml:space="preserve">Caldera a gas, doméstica, de condensación, mural, para calefacción y A.C.S.</t>
  </si>
  <si>
    <r>
      <rPr>
        <sz val="8.25"/>
        <color rgb="FF000000"/>
        <rFont val="Arial"/>
        <family val="2"/>
      </rPr>
      <t xml:space="preserve">Caldera mural a gas N, con recuperación de calor por condensación de los productos de la combustión, para calefacción y A.C.S. simultáneas con microacumulación Start&amp;Hot Microfast 3.0, para uso interior, cámara de combustión estanca, encendido electrónico, sin llama piloto, preparada para funcionar con gas natural enriquecido con hidrógeno, modelo IsoFast MiConnect MA 35-CS/1-Cf (N-ES) "SAUNIER DUVAL", potencia en calefacción (50/30°C) de 4,3 a 32,5 kW, potencia en calefacción (80/60°C) de 4 a 30 kW, rendimiento en calefacción (50/30°C) 106,2%, rendimiento en calefacción (80/60°C) 98%, potencia de A.C.S. de 4,1 a 34,8 kW, caudal de A.C.S. 21 l/min, eficiencia energética clase A en calefacción, eficiencia energética clase A en A.C.S., perfil de consumo XL, de 890x470x380 mm, con control modulante MiSet Radio (SRT 380f), vía radio, con pantalla táctil, programación de la producción de A.C.S. y de la calefacción, regulación de la temperatura de impulsión por curva de calefacción y sonda de temperatura exterior inalámbrica y control desde smartphone o tablet mediante aplicación para IOS (iPhone e iPad) y Android, placa de conexiones de la caldera y conducto para evacuación de humos. Accesorios: neutralizador de condensados.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</si>
  <si>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</si>
  <si>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</si>
  <si>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</si>
  <si>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</si>
  <si>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</si>
  <si>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</si>
  <si>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</si>
  <si>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mt38cmd062a</t>
  </si>
  <si>
    <t xml:space="preserve">Ud</t>
  </si>
  <si>
    <t xml:space="preserve">Caldera mural a gas N, con recuperación de calor por condensación de los productos de la combustión, para calefacción y A.C.S. simultáneas con microacumulación Start&amp;Hot Microfast 3.0, para uso interior, cámara de combustión estanca, encendido electrónico, sin llama piloto, preparada para funcionar con gas natural enriquecido con hidrógeno, modelo IsoFast MiConnect MA 35-CS/1-Cf (N-ES) "SAUNIER DUVAL", potencia en calefacción (50/30°C) de 4,3 a 32,5 kW, potencia en calefacción (80/60°C) de 4 a 30 kW, rendimiento en calefacción (50/30°C) 106,2%, rendimiento en calefacción (80/60°C) 98%, potencia de A.C.S. de 4,1 a 34,8 kW, caudal de A.C.S. 21 l/min, eficiencia energética clase A en calefacción, eficiencia energética clase A en A.C.S., perfil de consumo XL, de 890x470x380 mm, con control modulante MiSet Radio (SRT 380f), vía radio, con pantalla táctil, programación de la producción de A.C.S. y de la calefacción, regulación de la temperatura de impulsión por curva de calefacción y sonda de temperatura exterior inalámbrica y control desde smartphone o tablet mediante aplicación para IOS (iPhone y iPad) y Android, placa de conexiones de la caldera y conducto para evacuación de humos.</t>
  </si>
  <si>
    <t xml:space="preserve">mt38cmd004a</t>
  </si>
  <si>
    <t xml:space="preserve">Ud</t>
  </si>
  <si>
    <t xml:space="preserve">Neutralizador de condensados, "SAUNIER DUVAL", para colocar entre la caldera y el tubo de desagüe.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</si>
  <si>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</si>
  <si>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</si>
  <si>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</si>
  <si>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</si>
  <si>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</si>
  <si>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</si>
  <si>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</si>
  <si>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</si>
  <si>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</si>
  <si>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</si>
  <si>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</si>
  <si>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</si>
  <si>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</si>
  <si>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</si>
  <si>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</si>
  <si>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4.257,81€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</si>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</sst>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60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4185</v>
      </c>
      <c r="G10" s="12">
        <f ca="1">ROUND(INDIRECT(ADDRESS(ROW()+(0), COLUMN()+(-2), 1))*INDIRECT(ADDRESS(ROW()+(0), COLUMN()+(-1), 1)), 2)</f>
        <v>4185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70</v>
      </c>
      <c r="G11" s="12">
        <f ca="1">ROUND(INDIRECT(ADDRESS(ROW()+(0), COLUMN()+(-2), 1))*INDIRECT(ADDRESS(ROW()+(0), COLUMN()+(-1), 1)), 2)</f>
        <v>70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2.1</v>
      </c>
      <c r="G12" s="14">
        <f ca="1">ROUND(INDIRECT(ADDRESS(ROW()+(0), COLUMN()+(-2), 1))*INDIRECT(ADDRESS(ROW()+(0), COLUMN()+(-1), 1)), 2)</f>
        <v>2.1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4257.1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3</v>
      </c>
      <c r="F15" s="12">
        <v>23.74</v>
      </c>
      <c r="G15" s="12">
        <f ca="1">ROUND(INDIRECT(ADDRESS(ROW()+(0), COLUMN()+(-2), 1))*INDIRECT(ADDRESS(ROW()+(0), COLUMN()+(-1), 1)), 2)</f>
        <v>71.22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3</v>
      </c>
      <c r="F16" s="14">
        <v>21.9</v>
      </c>
      <c r="G16" s="14">
        <f ca="1">ROUND(INDIRECT(ADDRESS(ROW()+(0), COLUMN()+(-2), 1))*INDIRECT(ADDRESS(ROW()+(0), COLUMN()+(-1), 1)), 2)</f>
        <v>65.7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136.92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4394.02</v>
      </c>
      <c r="G19" s="14">
        <f ca="1">ROUND(INDIRECT(ADDRESS(ROW()+(0), COLUMN()+(-2), 1))*INDIRECT(ADDRESS(ROW()+(0), COLUMN()+(-1), 1))/100, 2)</f>
        <v>87.88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4481.9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