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<sst xmlns="http://schemas.openxmlformats.org/spreadsheetml/2006/main" count="35" uniqueCount="35">
  <si>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</si>
  <si>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</si>
  <si>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</si>
  <si>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</si>
  <si>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1-045 NW "SAUNIER DUVAL", potencia frigorífica nominal 4,6 kW, potencia frigorífica mínima/máxima 1/5,3 kW, SEER 6,4 (clase A++), potencia calorífica nominal 5,2 kW, potencia calorífica mínima/máxima 1/5,65 kW, SCOP 4 (clase A+), formado por una unidad interior de pared SDHL 1-050 NWI, presión sonora mínima/máxima 31/44 dBA, mando a distancia inalámbrico, y una unidad exterior SDHL 1-050 NWO, con compresor tipo Inverter DC, potencia sonora 63 dBA, dimensiones 555x732x330 mm, peso 26,5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Accesorios: filtros de aire de catequina.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</si>
  <si>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</si>
  <si>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</si>
  <si>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</si>
  <si>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</si>
  <si>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</si>
  <si>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</si>
  <si>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</si>
  <si>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mt42sau006kc</t>
  </si>
  <si>
    <t xml:space="preserve">Ud</t>
  </si>
  <si>
    <t xml:space="preserve">Equipo de aire acondicionado, sistema aire-aire split 1x1, para gas R-32, alimentación monofásica (230V/50Hz), VivAir SDHL 1-045 NW "SAUNIER DUVAL", potencia frigorífica nominal 4,6 kW, potencia frigorífica mínima/máxima 1/5,3 kW, SEER 6,4 (clase A++), potencia calorífica nominal 5,2 kW, potencia calorífica mínima/máxima 1/5,65 kW, SCOP 4 (clase A+), formado por una unidad interior de pared SDHL 1-050 NWI, presión sonora mínima/máxima 31/44 dBA, mando a distancia inalámbrico, y una unidad exterior SDHL 1-050 NWO, con compresor tipo Inverter DC, potencia sonora 63 dBA, dimensiones 555x732x330 mm, peso 26,5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</si>
  <si>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mt42sau100a</t>
  </si>
  <si>
    <t xml:space="preserve">Ud</t>
  </si>
  <si>
    <t xml:space="preserve">Filtro de aire de catequina, "SAUNIER DUVAL", para unidad interior de aire acondicionado de pared.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</si>
  <si>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</si>
  <si>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</si>
  <si>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</si>
  <si>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</si>
  <si>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</si>
  <si>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</si>
  <si>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</si>
  <si>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</si>
  <si>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</si>
  <si>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</si>
  <si>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</si>
  <si>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</si>
  <si>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</si>
  <si>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</si>
  <si>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</si>
  <si>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424,17€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</si>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</sst>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1315</v>
      </c>
      <c r="G10" s="12">
        <f ca="1">ROUND(INDIRECT(ADDRESS(ROW()+(0), COLUMN()+(-2), 1))*INDIRECT(ADDRESS(ROW()+(0), COLUMN()+(-1), 1)), 2)</f>
        <v>1315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30</v>
      </c>
      <c r="G11" s="12">
        <f ca="1">ROUND(INDIRECT(ADDRESS(ROW()+(0), COLUMN()+(-2), 1))*INDIRECT(ADDRESS(ROW()+(0), COLUMN()+(-1), 1)), 2)</f>
        <v>60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18.9</v>
      </c>
      <c r="G12" s="14">
        <f ca="1">ROUND(INDIRECT(ADDRESS(ROW()+(0), COLUMN()+(-2), 1))*INDIRECT(ADDRESS(ROW()+(0), COLUMN()+(-1), 1)), 2)</f>
        <v>18.9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1393.9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</v>
      </c>
      <c r="F15" s="12">
        <v>23.74</v>
      </c>
      <c r="G15" s="12">
        <f ca="1">ROUND(INDIRECT(ADDRESS(ROW()+(0), COLUMN()+(-2), 1))*INDIRECT(ADDRESS(ROW()+(0), COLUMN()+(-1), 1)), 2)</f>
        <v>47.48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2</v>
      </c>
      <c r="F16" s="14">
        <v>21.9</v>
      </c>
      <c r="G16" s="14">
        <f ca="1">ROUND(INDIRECT(ADDRESS(ROW()+(0), COLUMN()+(-2), 1))*INDIRECT(ADDRESS(ROW()+(0), COLUMN()+(-1), 1)), 2)</f>
        <v>43.8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91.28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1485.18</v>
      </c>
      <c r="G19" s="14">
        <f ca="1">ROUND(INDIRECT(ADDRESS(ROW()+(0), COLUMN()+(-2), 1))*INDIRECT(ADDRESS(ROW()+(0), COLUMN()+(-1), 1))/100, 2)</f>
        <v>29.7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1514.88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