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<sst xmlns="http://schemas.openxmlformats.org/spreadsheetml/2006/main" count="38" uniqueCount="38">
  <si>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</si>
  <si>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ICN030</t>
  </si>
  <si>
    <t xml:space="preserve">Ud</t>
  </si>
  <si>
    <t xml:space="preserve">Equipo de aire acondicionado con unidad interior de cassette,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</si>
  <si>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trifásica (400V/50Hz), VivAir SDH 19-140T IKN "SAUNIER DUVAL", potencia frigorífica nominal 13,4 kW, potencia frigorífica mínima/máxima 6/14,2 kW, SEER 6,1, potencia calorífica nominal 15,5 kW, potencia calorífica mínima/máxima 3,9/16 kW, SCOP 4, formado por una unidad interior de cassette SDH 19-140 IKNI, presión sonora mínima/máxima 45/52 dBA, dimensiones 290x840x840 mm, peso 36 kg, filtro purificador del aire, ventilador modulante, panel de dimensiones del panel 52x950x950 mm con pantalla digital, toma de aire exterior y salida de impulsión, mando a distancia inalámbrico, con programación diaria, y una unidad exterior SDH 19-140 IKDNO, con compresor rotativo tipo Inverter DC, ventilador modulante, control de condensación y válvula de expansión electrónica, presión sonora 57 dBA, dimensiones 820x940x460 mm, peso 99 kg, diámetro de conexión de la tubería de gas 5/8", diámetro de conexión de la tubería de líquido 3/8",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Regulación: mando a distancia por cable, con programación diaria, modelo SDH19KD-CR. Incluso elementos antivibratorios de suelo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</si>
  <si>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</si>
  <si>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</si>
  <si>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</si>
  <si>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</si>
  <si>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</si>
  <si>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</si>
  <si>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</si>
  <si>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mt42sau052J</t>
  </si>
  <si>
    <t xml:space="preserve">Ud</t>
  </si>
  <si>
    <t xml:space="preserve">Equipo de aire acondicionado, sistema aire-aire split 1x1, para gas R-32, alimentación trifásica (400V/50Hz), VivAir SDH 19-140T IKN "SAUNIER DUVAL", potencia frigorífica nominal 13,4 kW, potencia frigorífica mínima/máxima 6/14,2 kW, SEER 6,1, potencia calorífica nominal 15,5 kW, potencia calorífica mínima/máxima 3,9/16 kW, SCOP 4, formado por una unidad interior de cassette SDH 19-140 IKNI, presión sonora mínima/máxima 45/52 dBA, dimensiones 290x840x840 mm, peso 36 kg, filtro purificador del aire, ventilador modulante, panel de dimensiones del panel 52x950x950 mm con pantalla digital, toma de aire exterior y salida de impulsión, mando a distancia inalámbrico, con programación diaria, y una unidad exterior SDH 19-140 IKDNO, con compresor rotativo tipo Inverter DC, ventilador modulante, control de condensación y válvula de expansión electrónica, presión sonora 57 dBA, dimensiones 820x940x460 mm, peso 99 kg, diámetro de conexión de la tubería de gas 5/8", diámetro de conexión de la tubería de líquido 3/8",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</si>
  <si>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mt42sau105a</t>
  </si>
  <si>
    <t xml:space="preserve">Ud</t>
  </si>
  <si>
    <t xml:space="preserve">Mando a distancia por cable, con programación diaria, modelo SDH19KD-CR "SAUNIER DUVAL", alimentación a 24 V desde la unidad interior.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</si>
  <si>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</si>
  <si>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</si>
  <si>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</si>
  <si>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</si>
  <si>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</si>
  <si>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</si>
  <si>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</si>
  <si>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</si>
  <si>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</si>
  <si>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</si>
  <si>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</si>
  <si>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</si>
  <si>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</si>
  <si>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</si>
  <si>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</si>
  <si>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</si>
  <si>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</si>
  <si>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</si>
  <si>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1.348,40€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</si>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</sst>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81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4525</v>
      </c>
      <c r="G10" s="12">
        <f ca="1">ROUND(INDIRECT(ADDRESS(ROW()+(0), COLUMN()+(-2), 1))*INDIRECT(ADDRESS(ROW()+(0), COLUMN()+(-1), 1)), 2)</f>
        <v>4525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75</v>
      </c>
      <c r="G11" s="12">
        <f ca="1">ROUND(INDIRECT(ADDRESS(ROW()+(0), COLUMN()+(-2), 1))*INDIRECT(ADDRESS(ROW()+(0), COLUMN()+(-1), 1)), 2)</f>
        <v>75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8</v>
      </c>
      <c r="G12" s="12">
        <f ca="1">ROUND(INDIRECT(ADDRESS(ROW()+(0), COLUMN()+(-2), 1))*INDIRECT(ADDRESS(ROW()+(0), COLUMN()+(-1), 1)), 2)</f>
        <v>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22</v>
      </c>
      <c r="G13" s="14">
        <f ca="1">ROUND(INDIRECT(ADDRESS(ROW()+(0), COLUMN()+(-2), 1))*INDIRECT(ADDRESS(ROW()+(0), COLUMN()+(-1), 1)), 2)</f>
        <v>22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4630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</v>
      </c>
      <c r="F16" s="12">
        <v>23.74</v>
      </c>
      <c r="G16" s="12">
        <f ca="1">ROUND(INDIRECT(ADDRESS(ROW()+(0), COLUMN()+(-2), 1))*INDIRECT(ADDRESS(ROW()+(0), COLUMN()+(-1), 1)), 2)</f>
        <v>47.48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</v>
      </c>
      <c r="F17" s="14">
        <v>21.9</v>
      </c>
      <c r="G17" s="14">
        <f ca="1">ROUND(INDIRECT(ADDRESS(ROW()+(0), COLUMN()+(-2), 1))*INDIRECT(ADDRESS(ROW()+(0), COLUMN()+(-1), 1)), 2)</f>
        <v>43.8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91.28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4721.28</v>
      </c>
      <c r="G20" s="14">
        <f ca="1">ROUND(INDIRECT(ADDRESS(ROW()+(0), COLUMN()+(-2), 1))*INDIRECT(ADDRESS(ROW()+(0), COLUMN()+(-1), 1))/100, 2)</f>
        <v>94.43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4815.71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