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<sst xmlns="http://schemas.openxmlformats.org/spreadsheetml/2006/main" count="35" uniqueCount="35">
  <si>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</si>
  <si>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ICN030</t>
  </si>
  <si>
    <t xml:space="preserve">Ud</t>
  </si>
  <si>
    <t xml:space="preserve">Equipo de aire acondicionado con unidad interior de cassette,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</si>
  <si>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 19-050 IKN "SAUNIER DUVAL", potencia frigorífica nominal 5 kW, potencia frigorífica mínima/máxima 1,6/5,5 kW, SEER 5,9 (clase A+), potencia calorífica nominal 5,5 kW, potencia calorífica mínima/máxima 1,5/6 kW, SCOP 4 (clase A+), formado por una unidad interior de cassette SDH 19-050 IKNI, presión sonora mínima/máxima 33/44 dBA, dimensiones 265x570x570 mm, peso 17 kg, filtro purificador del aire, ventilador modulante, panel de dimensiones del panel 47,5x620x620 mm con pantalla digital, toma de aire exterior y salida de impulsión, mando a distancia inalámbrico, con programación diaria, y una unidad exterior SDH 19-050 IKDNO, con compresor rotativo tipo Inverter DC, ventilador modulante, control de condensación y válvula de expansión electrónica, presión sonora 53 dBA, dimensiones 596x818x302 mm, peso 39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</si>
  <si>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</si>
  <si>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</si>
  <si>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</si>
  <si>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</si>
  <si>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</si>
  <si>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</si>
  <si>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</si>
  <si>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mt42sau051a</t>
  </si>
  <si>
    <t xml:space="preserve">Ud</t>
  </si>
  <si>
    <t xml:space="preserve">Equipo de aire acondicionado, sistema aire-aire split 1x1, para gas R-32, alimentación monofásica (230V/50Hz), VivAir SDH 19-050 IKN "SAUNIER DUVAL", potencia frigorífica nominal 5 kW, potencia frigorífica mínima/máxima 1,6/5,5 kW, SEER 5,9 (clase A+), potencia calorífica nominal 5,5 kW, potencia calorífica mínima/máxima 1,5/6 kW, SCOP 4 (clase A+), formado por una unidad interior de cassette SDH 19-050 IKNI, presión sonora mínima/máxima 33/44 dBA, dimensiones 265x570x570 mm, peso 17 kg, filtro purificador del aire, ventilador modulante, panel de dimensiones del panel 47,5x620x620 mm con pantalla digital, toma de aire exterior y salida de impulsión, mando a distancia inalámbrico, con programación diaria, y una unidad exterior SDH 19-050 IKDNO, con compresor rotativo tipo Inverter DC, ventilador modulante, control de condensación y válvula de expansión electrónica, presión sonora 53 dBA, dimensiones 596x818x302 mm, peso 39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</si>
  <si>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</si>
  <si>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</si>
  <si>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</si>
  <si>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</si>
  <si>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</si>
  <si>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</si>
  <si>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</si>
  <si>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</si>
  <si>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</si>
  <si>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</si>
  <si>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</si>
  <si>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</si>
  <si>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</si>
  <si>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</si>
  <si>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</si>
  <si>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</si>
  <si>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</si>
  <si>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</si>
  <si>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668,93€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</si>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</sst>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2210</v>
      </c>
      <c r="G10" s="12">
        <f ca="1">ROUND(INDIRECT(ADDRESS(ROW()+(0), COLUMN()+(-2), 1))*INDIRECT(ADDRESS(ROW()+(0), COLUMN()+(-1), 1)), 2)</f>
        <v>2210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18.9</v>
      </c>
      <c r="G11" s="12">
        <f ca="1">ROUND(INDIRECT(ADDRESS(ROW()+(0), COLUMN()+(-2), 1))*INDIRECT(ADDRESS(ROW()+(0), COLUMN()+(-1), 1)), 2)</f>
        <v>18.9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22</v>
      </c>
      <c r="G12" s="14">
        <f ca="1">ROUND(INDIRECT(ADDRESS(ROW()+(0), COLUMN()+(-2), 1))*INDIRECT(ADDRESS(ROW()+(0), COLUMN()+(-1), 1)), 2)</f>
        <v>22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2250.9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2342.18</v>
      </c>
      <c r="G19" s="14">
        <f ca="1">ROUND(INDIRECT(ADDRESS(ROW()+(0), COLUMN()+(-2), 1))*INDIRECT(ADDRESS(ROW()+(0), COLUMN()+(-1), 1))/100, 2)</f>
        <v>46.84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2389.02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