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<sst xmlns="http://schemas.openxmlformats.org/spreadsheetml/2006/main" count="41" uniqueCount="41">
  <si>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</si>
  <si>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</si>
  <si>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</si>
  <si>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</si>
  <si>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N, para el servicio de A.C.S., Opaliatherm F 12 GN "SAUNIER DUVAL", mural vertical, para uso interior, cámara de combustión estanca, baja emisión de NOx, encendido electrónico a red eléctrica, sin llama piloto, control de llama por ionización, 12 l/min, de potencia modulada, eficiencia energética clase A, 580x350x198 mm, control termostático de la temperatura, con panel de control con pantalla LED táctil antirrayaduras, funciones de control y seguridad para monitorización del correcto funcionamiento, ventilador modulante DC, válvula de gas controlada por microprocesador, grado de protección IPX5 y conducto horizontal para evacuación de humos, válvula termostática solar.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</si>
  <si>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</si>
  <si>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</si>
  <si>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</si>
  <si>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</si>
  <si>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</si>
  <si>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</si>
  <si>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</si>
  <si>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mt38cgd052a</t>
  </si>
  <si>
    <t xml:space="preserve">Ud</t>
  </si>
  <si>
    <t xml:space="preserve">Calentador instantáneo a gas N, para el servicio de A.C.S., Opaliatherm F 12 GN "SAUNIER DUVAL", mural vertical, para uso interior, cámara de combustión estanca, baja emisión de NOx, encendido electrónico a red eléctrica, sin llama piloto, control de llama por ionización, 12 l/min, de potencia modulada, eficiencia energética clase A, 580x350x198 mm, control termostático de la temperatura, con panel de control con pantalla LED táctil antirrayaduras, funciones de control y seguridad para monitorización del correcto funcionamiento, ventilador modulante DC, válvula de gas controlada por microprocesador, grado de protección IPX5 y conducto horizontal para evacuación de humos.</t>
  </si>
  <si>
    <t xml:space="preserve">mt38cgd502a</t>
  </si>
  <si>
    <t xml:space="preserve">Ud</t>
  </si>
  <si>
    <t xml:space="preserve">Válvula termostática solar, "SAUNIER DUVAL", para calentador de agua a gas.</t>
  </si>
  <si>
    <t xml:space="preserve">mt37sve010b</t>
  </si>
  <si>
    <t xml:space="preserve">Ud</t>
  </si>
  <si>
    <t xml:space="preserve">Válvula de esfera de latón niquelado para roscar de 1/2".</t>
  </si>
  <si>
    <t xml:space="preserve">mt38tew010a</t>
  </si>
  <si>
    <t xml:space="preserve">Ud</t>
  </si>
  <si>
    <t xml:space="preserve">Latiguillo flexible de 20 cm y 1/2" de diámetro.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</si>
  <si>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</si>
  <si>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</si>
  <si>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</si>
  <si>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</si>
  <si>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</si>
  <si>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</si>
  <si>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</si>
  <si>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</si>
  <si>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</si>
  <si>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</si>
  <si>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</si>
  <si>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</si>
  <si>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</si>
  <si>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</si>
  <si>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</si>
  <si>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1.152,23€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</si>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</sst>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900</v>
      </c>
      <c r="G10" s="12">
        <f ca="1">ROUND(INDIRECT(ADDRESS(ROW()+(0), COLUMN()+(-2), 1))*INDIRECT(ADDRESS(ROW()+(0), COLUMN()+(-1), 1)), 2)</f>
        <v>900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165</v>
      </c>
      <c r="G11" s="12">
        <f ca="1">ROUND(INDIRECT(ADDRESS(ROW()+(0), COLUMN()+(-2), 1))*INDIRECT(ADDRESS(ROW()+(0), COLUMN()+(-1), 1)), 2)</f>
        <v>165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4.95</v>
      </c>
      <c r="G12" s="12">
        <f ca="1">ROUND(INDIRECT(ADDRESS(ROW()+(0), COLUMN()+(-2), 1))*INDIRECT(ADDRESS(ROW()+(0), COLUMN()+(-1), 1)), 2)</f>
        <v>4.95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8</v>
      </c>
      <c r="G13" s="12">
        <f ca="1">ROUND(INDIRECT(ADDRESS(ROW()+(0), COLUMN()+(-2), 1))*INDIRECT(ADDRESS(ROW()+(0), COLUMN()+(-1), 1)), 2)</f>
        <v>16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1.45</v>
      </c>
      <c r="G14" s="14">
        <f ca="1">ROUND(INDIRECT(ADDRESS(ROW()+(0), COLUMN()+(-2), 1))*INDIRECT(ADDRESS(ROW()+(0), COLUMN()+(-1), 1)), 2)</f>
        <v>1.45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1087.4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2.326</v>
      </c>
      <c r="F17" s="12">
        <v>22.74</v>
      </c>
      <c r="G17" s="12">
        <f ca="1">ROUND(INDIRECT(ADDRESS(ROW()+(0), COLUMN()+(-2), 1))*INDIRECT(ADDRESS(ROW()+(0), COLUMN()+(-1), 1)), 2)</f>
        <v>52.89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2.326</v>
      </c>
      <c r="F18" s="14">
        <v>20.98</v>
      </c>
      <c r="G18" s="14">
        <f ca="1">ROUND(INDIRECT(ADDRESS(ROW()+(0), COLUMN()+(-2), 1))*INDIRECT(ADDRESS(ROW()+(0), COLUMN()+(-1), 1)), 2)</f>
        <v>48.8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101.69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1189.09</v>
      </c>
      <c r="G21" s="14">
        <f ca="1">ROUND(INDIRECT(ADDRESS(ROW()+(0), COLUMN()+(-2), 1))*INDIRECT(ADDRESS(ROW()+(0), COLUMN()+(-1), 1))/100, 2)</f>
        <v>23.78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1212.87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