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<sst xmlns="http://schemas.openxmlformats.org/spreadsheetml/2006/main" count="35" uniqueCount="35">
  <si>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</si>
  <si>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ICB005</t>
  </si>
  <si>
    <t xml:space="preserve">Ud</t>
  </si>
  <si>
    <t xml:space="preserve">Sistema de captación solar térmica para instalación individual, sobre cubierta plana.</t>
  </si>
  <si>
    <r>
      <rPr>
        <sz val="8.25"/>
        <color rgb="FF000000"/>
        <rFont val="Arial"/>
        <family val="2"/>
      </rPr>
      <t xml:space="preserve">Sistema de captación solar térmica, completo, para instalación individual, formado por panel de acero inoxidable con tratamiento selectivo, color azul, de 2031x1060x290 mm, superficie útil 2 m², bomba circuladora de accionamiento eléctrico con panel solar fotovoltaico, disipador de calor estático, intercambiador, depósito integrado, válvulas de seguridad, líquido solar y aislamiento térmico, todo ello integrado en carcasa estanca, con estructura de soporte de acero inoxidable para cubierta plana, con toldo de protección.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</si>
  <si>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</si>
  <si>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</si>
  <si>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</si>
  <si>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</si>
  <si>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</si>
  <si>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</si>
  <si>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</si>
  <si>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mt38cso010a</t>
  </si>
  <si>
    <t xml:space="preserve">Ud</t>
  </si>
  <si>
    <t xml:space="preserve">Sistema de captación solar térmica, completo, para instalación individual, formado por panel de acero inoxidable con tratamiento selectivo, color azul, de 2031x1060x290 mm, superficie útil 2 m², bomba circuladora de accionamiento eléctrico con panel solar fotovoltaico, disipador de calor estático, intercambiador, depósito integrado, válvulas de seguridad, líquido solar y aislamiento térmico, todo ello integrado en carcasa estanca.</t>
  </si>
  <si>
    <t xml:space="preserve">mt38cso012a</t>
  </si>
  <si>
    <t xml:space="preserve">Ud</t>
  </si>
  <si>
    <t xml:space="preserve">Estructura de soporte de acero inoxidable para cubierta plana.</t>
  </si>
  <si>
    <t xml:space="preserve">mt38cso020a</t>
  </si>
  <si>
    <t xml:space="preserve">Ud</t>
  </si>
  <si>
    <t xml:space="preserve">Toldo de protección.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</si>
  <si>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</si>
  <si>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</si>
  <si>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</si>
  <si>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</si>
  <si>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</si>
  <si>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</si>
  <si>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</si>
  <si>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</si>
  <si>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</si>
  <si>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</si>
  <si>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</si>
  <si>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</si>
  <si>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2.777,31€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</si>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</sst>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3197.29</v>
      </c>
      <c r="H10" s="12">
        <f ca="1">ROUND(INDIRECT(ADDRESS(ROW()+(0), COLUMN()+(-2), 1))*INDIRECT(ADDRESS(ROW()+(0), COLUMN()+(-1), 1)), 2)</f>
        <v>3197.29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129.93</v>
      </c>
      <c r="H11" s="12">
        <f ca="1">ROUND(INDIRECT(ADDRESS(ROW()+(0), COLUMN()+(-2), 1))*INDIRECT(ADDRESS(ROW()+(0), COLUMN()+(-1), 1)), 2)</f>
        <v>129.93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113.65</v>
      </c>
      <c r="H12" s="14">
        <f ca="1">ROUND(INDIRECT(ADDRESS(ROW()+(0), COLUMN()+(-2), 1))*INDIRECT(ADDRESS(ROW()+(0), COLUMN()+(-1), 1)), 2)</f>
        <v>113.65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3440.87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3.244</v>
      </c>
      <c r="G15" s="12">
        <v>22.74</v>
      </c>
      <c r="H15" s="12">
        <f ca="1">ROUND(INDIRECT(ADDRESS(ROW()+(0), COLUMN()+(-2), 1))*INDIRECT(ADDRESS(ROW()+(0), COLUMN()+(-1), 1)), 2)</f>
        <v>73.77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3.244</v>
      </c>
      <c r="G16" s="14">
        <v>20.98</v>
      </c>
      <c r="H16" s="14">
        <f ca="1">ROUND(INDIRECT(ADDRESS(ROW()+(0), COLUMN()+(-2), 1))*INDIRECT(ADDRESS(ROW()+(0), COLUMN()+(-1), 1)), 2)</f>
        <v>68.06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141.83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3582.7</v>
      </c>
      <c r="H19" s="14">
        <f ca="1">ROUND(INDIRECT(ADDRESS(ROW()+(0), COLUMN()+(-2), 1))*INDIRECT(ADDRESS(ROW()+(0), COLUMN()+(-1), 1))/100, 2)</f>
        <v>71.65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3654.35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