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<sst xmlns="http://schemas.openxmlformats.org/spreadsheetml/2006/main" count="38" uniqueCount="38">
  <si>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</si>
  <si>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ICE100</t>
  </si>
  <si>
    <t xml:space="preserve">Ud</t>
  </si>
  <si>
    <t xml:space="preserve">Colector para calefacción y refrigeración por suelo radiante.</t>
  </si>
  <si>
    <r>
      <rPr>
        <sz val="8.25"/>
        <color rgb="FF000000"/>
        <rFont val="Arial"/>
        <family val="2"/>
      </rPr>
      <t xml:space="preserve">Colector plástico de 1" de diámetro, para 4 circuitos, "SAUNIER DUVAL", compuesto de colector de ida con caudalímetros, colector de retorno con llaves de corte compatibles con actuadores electrotérmicos, purgadores manuales de aire, llaves de llenado y vaciado, termómetros de cristal líquido, llaves de corte de esfera de 1" y soportes de fijación para el colector de ida y para el de retorno, juegos de dos adaptadores eurocono para conexión de tubos de 16 mm de diámetro y 2 mm de espesor a colector modular plástico, con curvatubos de plástico, para tubo de 16 mm de diámetro exterior, montado en armario metálico para colector plástico de 2 a 5 salidas.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</si>
  <si>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</si>
  <si>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</si>
  <si>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</si>
  <si>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</si>
  <si>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</si>
  <si>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</si>
  <si>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</si>
  <si>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mt38srs030a</t>
  </si>
  <si>
    <t xml:space="preserve">Ud</t>
  </si>
  <si>
    <t xml:space="preserve">Colector plástico de 1" de diámetro, "SAUNIER DUVAL", para 4 circuitos, compuesto de colector de ida con caudalímetros, colector de retorno con llaves de corte compatibles con actuadores electrotérmicos, purgadores manuales de aire, llaves de llenado y vaciado, termómetros de cristal líquido, llaves de corte de esfera de 1" y soportes de fijación para el colector de ida y para el de retorno.</t>
  </si>
  <si>
    <t xml:space="preserve">mt38srs032a</t>
  </si>
  <si>
    <t xml:space="preserve">Ud</t>
  </si>
  <si>
    <t xml:space="preserve">Juego de dos adaptadores eurocono para conexión de tubos de 16 mm de diámetro y 2 mm de espesor a colector modular plástico, "SAUNIER DUVAL".</t>
  </si>
  <si>
    <t xml:space="preserve">mt38srs033a</t>
  </si>
  <si>
    <t xml:space="preserve">Ud</t>
  </si>
  <si>
    <t xml:space="preserve">Curvatubos de plástico, para tubo de 16 mm de diámetro exterior, "SAUNIER DUVAL".</t>
  </si>
  <si>
    <t xml:space="preserve">mt38srs031a</t>
  </si>
  <si>
    <t xml:space="preserve">Ud</t>
  </si>
  <si>
    <t xml:space="preserve">Armario metálico para colector plástico de 2 a 5 salidas, "SAUNIER DUVAL", de de 540 mm de anchura, altura ajustable de 750 a 890 mm, profundidad ajustable de 93 a 120 mm mm.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</si>
  <si>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</si>
  <si>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</si>
  <si>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</si>
  <si>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</si>
  <si>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</si>
  <si>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</si>
  <si>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</si>
  <si>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</si>
  <si>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</si>
  <si>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</si>
  <si>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</si>
  <si>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</si>
  <si>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30,98€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</si>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</sst>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36" customWidth="1"/>
    <col min="4" max="4" width="6.29" customWidth="1"/>
    <col min="5" max="5" width="74.80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288.56</v>
      </c>
      <c r="H10" s="12">
        <f ca="1">ROUND(INDIRECT(ADDRESS(ROW()+(0), COLUMN()+(-2), 1))*INDIRECT(ADDRESS(ROW()+(0), COLUMN()+(-1), 1)), 2)</f>
        <v>288.56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4</v>
      </c>
      <c r="G11" s="12">
        <v>7.53</v>
      </c>
      <c r="H11" s="12">
        <f ca="1">ROUND(INDIRECT(ADDRESS(ROW()+(0), COLUMN()+(-2), 1))*INDIRECT(ADDRESS(ROW()+(0), COLUMN()+(-1), 1)), 2)</f>
        <v>30.12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8</v>
      </c>
      <c r="G12" s="12">
        <v>1.82</v>
      </c>
      <c r="H12" s="12">
        <f ca="1">ROUND(INDIRECT(ADDRESS(ROW()+(0), COLUMN()+(-2), 1))*INDIRECT(ADDRESS(ROW()+(0), COLUMN()+(-1), 1)), 2)</f>
        <v>14.56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198.05</v>
      </c>
      <c r="H13" s="14">
        <f ca="1">ROUND(INDIRECT(ADDRESS(ROW()+(0), COLUMN()+(-2), 1))*INDIRECT(ADDRESS(ROW()+(0), COLUMN()+(-1), 1)), 2)</f>
        <v>198.05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531.29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1.742</v>
      </c>
      <c r="G16" s="12">
        <v>22.74</v>
      </c>
      <c r="H16" s="12">
        <f ca="1">ROUND(INDIRECT(ADDRESS(ROW()+(0), COLUMN()+(-2), 1))*INDIRECT(ADDRESS(ROW()+(0), COLUMN()+(-1), 1)), 2)</f>
        <v>39.61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1.742</v>
      </c>
      <c r="G17" s="14">
        <v>20.98</v>
      </c>
      <c r="H17" s="14">
        <f ca="1">ROUND(INDIRECT(ADDRESS(ROW()+(0), COLUMN()+(-2), 1))*INDIRECT(ADDRESS(ROW()+(0), COLUMN()+(-1), 1)), 2)</f>
        <v>36.55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76.16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607.45</v>
      </c>
      <c r="H20" s="14">
        <f ca="1">ROUND(INDIRECT(ADDRESS(ROW()+(0), COLUMN()+(-2), 1))*INDIRECT(ADDRESS(ROW()+(0), COLUMN()+(-1), 1))/100, 2)</f>
        <v>12.15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619.6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