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<sst xmlns="http://schemas.openxmlformats.org/spreadsheetml/2006/main" count="38" uniqueCount="38">
  <si>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</si>
  <si>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</si>
  <si>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</si>
  <si>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</si>
  <si>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trifásica (400V/50Hz), VivAir SDH 19-140T IDN "SAUNIER DUVAL", potencia frigorífica nominal 13,4 kW, potencia frigorífica mínima/máxima: 3,9/14,2 kW, SEER 5,6, potencia calorífica nominal 15,5 kW, potencia calorífica mínima/máxima: 3,9/16 kW, SCOP 3,8, formado por una unidad interior de techo con distribución por conducto rectangular de baja silueta SDH 19-140 IDNI, presión sonora mínima/máxima: 38/43 dBA, dimensiones 300x1400x700 mm, peso 50 kg, con filtro purificador del aire y contacto para encendido y apagado de forma remota, mando a distancia por cable, con programación diaria, y una unidad exterior SDH 19-140 IKDNO, con compresor rotativo tipo Inverter DC, ventilador modulante, control de condensación y válvula de expansión electrónica, presión sonora 57 dBA, dimensiones 820x940x460 mm, peso 99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caja para empotrar, SDH19KD-EB. Incluso elementos antivibratorios y soportes de pared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</si>
  <si>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</si>
  <si>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</si>
  <si>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</si>
  <si>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</si>
  <si>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</si>
  <si>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</si>
  <si>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</si>
  <si>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mt42sau062J</t>
  </si>
  <si>
    <t xml:space="preserve">Ud</t>
  </si>
  <si>
    <t xml:space="preserve">Equipo de aire acondicionado, sistema aire-aire split 1x1, para gas R-32, bomba de calor, alimentación trifásica (400V/50Hz), VivAir SDH 19-140T IDN "SAUNIER DUVAL", potencia frigorífica nominal 13,4 kW, potencia frigorífica mínima/máxima: 3,9/14,2 kW, SEER 5,6, potencia calorífica nominal 15,5 kW, potencia calorífica mínima/máxima: 3,9/16 kW, SCOP 3,8, formado por una unidad interior de techo con distribución por conducto rectangular de baja silueta SDH 19-140 IDNI, presión sonora mínima/máxima: 38/43 dBA, dimensiones 300x1400x700 mm, peso 50 kg, con filtro purificador del aire y contacto para encendido y apagado de forma remota, mando a distancia por cable, con programación diaria, y una unidad exterior SDH 19-140 IKDNO, con compresor rotativo tipo Inverter DC, ventilador modulante, control de condensación y válvula de expansión electrónica, presión sonora 57 dBA, dimensiones 820x940x460 mm, peso 99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</si>
  <si>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mt42sau120a</t>
  </si>
  <si>
    <t xml:space="preserve">Ud</t>
  </si>
  <si>
    <t xml:space="preserve">Caja para empotrar, SDH19KD-EB "SAUNIER DUVAL", para control individual por cable SDH19KD-CR.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</si>
  <si>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</si>
  <si>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</si>
  <si>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</si>
  <si>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</si>
  <si>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</si>
  <si>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</si>
  <si>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</si>
  <si>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</si>
  <si>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</si>
  <si>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</si>
  <si>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</si>
  <si>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</si>
  <si>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</si>
  <si>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</si>
  <si>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</si>
  <si>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</si>
  <si>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</si>
  <si>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</si>
  <si>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1.307,98€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</si>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</sst>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4425</v>
      </c>
      <c r="G10" s="12">
        <f ca="1">ROUND(INDIRECT(ADDRESS(ROW()+(0), COLUMN()+(-2), 1))*INDIRECT(ADDRESS(ROW()+(0), COLUMN()+(-1), 1)), 2)</f>
        <v>4425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</v>
      </c>
      <c r="G11" s="12">
        <f ca="1">ROUND(INDIRECT(ADDRESS(ROW()+(0), COLUMN()+(-2), 1))*INDIRECT(ADDRESS(ROW()+(0), COLUMN()+(-1), 1)), 2)</f>
        <v>20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22</v>
      </c>
      <c r="G12" s="12">
        <f ca="1">ROUND(INDIRECT(ADDRESS(ROW()+(0), COLUMN()+(-2), 1))*INDIRECT(ADDRESS(ROW()+(0), COLUMN()+(-1), 1)), 2)</f>
        <v>22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18.9</v>
      </c>
      <c r="G13" s="14">
        <f ca="1">ROUND(INDIRECT(ADDRESS(ROW()+(0), COLUMN()+(-2), 1))*INDIRECT(ADDRESS(ROW()+(0), COLUMN()+(-1), 1)), 2)</f>
        <v>18.9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4485.9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2.147</v>
      </c>
      <c r="F16" s="12">
        <v>22.74</v>
      </c>
      <c r="G16" s="12">
        <f ca="1">ROUND(INDIRECT(ADDRESS(ROW()+(0), COLUMN()+(-2), 1))*INDIRECT(ADDRESS(ROW()+(0), COLUMN()+(-1), 1)), 2)</f>
        <v>48.82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2.147</v>
      </c>
      <c r="F17" s="14">
        <v>20.98</v>
      </c>
      <c r="G17" s="14">
        <f ca="1">ROUND(INDIRECT(ADDRESS(ROW()+(0), COLUMN()+(-2), 1))*INDIRECT(ADDRESS(ROW()+(0), COLUMN()+(-1), 1)), 2)</f>
        <v>45.04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93.86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4579.76</v>
      </c>
      <c r="G20" s="14">
        <f ca="1">ROUND(INDIRECT(ADDRESS(ROW()+(0), COLUMN()+(-2), 1))*INDIRECT(ADDRESS(ROW()+(0), COLUMN()+(-1), 1))/100, 2)</f>
        <v>91.6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4671.36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