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<sst xmlns="http://schemas.openxmlformats.org/spreadsheetml/2006/main" count="35" uniqueCount="35">
  <si>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</si>
  <si>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ICN040</t>
  </si>
  <si>
    <t xml:space="preserve">Ud</t>
  </si>
  <si>
    <t xml:space="preserve">Equipo de aire acondicionado con unidad interior con distribución por conducto rectangular, sistema aire-aire split 1x1.</t>
  </si>
  <si>
    <r>
      <rPr>
        <sz val="8.25"/>
        <color rgb="FF000000"/>
        <rFont val="Arial"/>
        <family val="2"/>
      </rPr>
      <t xml:space="preserve">Equipo de aire acondicionado, sistema aire-aire split 1x1, para gas R-32, bomba de calor, alimentación monofásica (230V/50Hz), VivAir SDH 19-085 IDN "SAUNIER DUVAL", potencia frigorífica nominal 8,5 kW, potencia frigorífica mínima/máxima: 2,4/9 kW, SEER 6,1 (clase A++), potencia calorífica nominal 8,8 kW, potencia calorífica mínima/máxima: 2,4/9,5 kW, SCOP 4 (clase A+), formado por una unidad interior de techo con distribución por conducto rectangular de baja silueta SDH 19-085 IDNI, presión sonora mínima/máxima: 35/42 dBA, dimensiones 220x1300x450 mm, peso 31 kg, con filtro purificador del aire y contacto para encendido y apagado de forma remota, mando a distancia por cable, con programación diaria, y una unidad exterior SDH 19-085 IKDNO, con compresor rotativo tipo Inverter DC, ventilador modulante, control de condensación y válvula de expansión electrónica, presión sonora 53 dBA, dimensiones 790x920x370 mm, peso 60 kg, diámetro de conexión de la tubería de gas 5/8", diámetro de conexión de la tubería de líquido 3/8", con amortiguadores de muelles, soportes y fijaciones de las unidades interior y exterior, tubería de desagüe con sifón, conexión frigorífica entre unidades, conexión eléctrica entre unidades, sujeción y protección mecánica de los tendidos de líneas con ocultación bajo canaleta registrable en zonas vistas. Incluso elementos antivibratorios de suelo para apoyo de la unidad exterior y elementos para suspensión del techo para la unidad interior.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</si>
  <si>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</si>
  <si>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</si>
  <si>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</si>
  <si>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</si>
  <si>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</si>
  <si>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</si>
  <si>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</si>
  <si>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mt42sau061A</t>
  </si>
  <si>
    <t xml:space="preserve">Ud</t>
  </si>
  <si>
    <t xml:space="preserve">Equipo de aire acondicionado, sistema aire-aire split 1x1, para gas R-32, bomba de calor, alimentación monofásica (230V/50Hz), VivAir SDH 19-085 IDN "SAUNIER DUVAL", potencia frigorífica nominal 8,5 kW, potencia frigorífica mínima/máxima: 2,4/9 kW, SEER 6,1 (clase A++), potencia calorífica nominal 8,8 kW, potencia calorífica mínima/máxima: 2,4/9,5 kW, SCOP 4 (clase A+), formado por una unidad interior de techo con distribución por conducto rectangular de baja silueta SDH 19-085 IDNI, presión sonora mínima/máxima: 35/42 dBA, dimensiones 220x1300x450 mm, peso 31 kg, con filtro purificador del aire y contacto para encendido y apagado de forma remota, mando a distancia por cable, con programación diaria, y una unidad exterior SDH 19-085 IKDNO, con compresor rotativo tipo Inverter DC, ventilador modulante, control de condensación y válvula de expansión electrónica, presión sonora 53 dBA, dimensiones 790x920x370 mm, peso 60 kg, diámetro de conexión de la tubería de gas 5/8", diámetro de conexión de la tubería de líquido 3/8", con amortiguadores de muelles, soportes y fijaciones de las unidades interior y exterior, tubería de desagüe con sifón, conexión frigorífica entre unidades, conexión eléctrica entre unidades, sujeción y protección mecánica de los tendidos de líneas con ocultación bajo canaleta registrable en zonas vistas.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</si>
  <si>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</si>
  <si>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</si>
  <si>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</si>
  <si>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mt42www080</t>
  </si>
  <si>
    <t xml:space="preserve">Ud</t>
  </si>
  <si>
    <t xml:space="preserve">Kit de amortiguadores antivibración de suelo, formado por cuatro amortiguadores de caucho, con sus tornillos,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</si>
  <si>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</si>
  <si>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</si>
  <si>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</si>
  <si>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</si>
  <si>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</si>
  <si>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</si>
  <si>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</si>
  <si>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</si>
  <si>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</si>
  <si>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</si>
  <si>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</si>
  <si>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</si>
  <si>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939,30€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</si>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</sst>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29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81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3165</v>
      </c>
      <c r="G10" s="12">
        <f ca="1">ROUND(INDIRECT(ADDRESS(ROW()+(0), COLUMN()+(-2), 1))*INDIRECT(ADDRESS(ROW()+(0), COLUMN()+(-1), 1)), 2)</f>
        <v>3165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22</v>
      </c>
      <c r="G11" s="12">
        <f ca="1">ROUND(INDIRECT(ADDRESS(ROW()+(0), COLUMN()+(-2), 1))*INDIRECT(ADDRESS(ROW()+(0), COLUMN()+(-1), 1)), 2)</f>
        <v>22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8</v>
      </c>
      <c r="G12" s="14">
        <f ca="1">ROUND(INDIRECT(ADDRESS(ROW()+(0), COLUMN()+(-2), 1))*INDIRECT(ADDRESS(ROW()+(0), COLUMN()+(-1), 1)), 2)</f>
        <v>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3195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2.147</v>
      </c>
      <c r="F15" s="12">
        <v>22.74</v>
      </c>
      <c r="G15" s="12">
        <f ca="1">ROUND(INDIRECT(ADDRESS(ROW()+(0), COLUMN()+(-2), 1))*INDIRECT(ADDRESS(ROW()+(0), COLUMN()+(-1), 1)), 2)</f>
        <v>48.82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2.147</v>
      </c>
      <c r="F16" s="14">
        <v>20.98</v>
      </c>
      <c r="G16" s="14">
        <f ca="1">ROUND(INDIRECT(ADDRESS(ROW()+(0), COLUMN()+(-2), 1))*INDIRECT(ADDRESS(ROW()+(0), COLUMN()+(-1), 1)), 2)</f>
        <v>45.04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93.86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3288.86</v>
      </c>
      <c r="G19" s="14">
        <f ca="1">ROUND(INDIRECT(ADDRESS(ROW()+(0), COLUMN()+(-2), 1))*INDIRECT(ADDRESS(ROW()+(0), COLUMN()+(-1), 1))/100, 2)</f>
        <v>65.78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3354.64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