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<sst xmlns="http://schemas.openxmlformats.org/spreadsheetml/2006/main" count="35" uniqueCount="35">
  <si>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</si>
  <si>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</si>
  <si>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</si>
  <si>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</si>
  <si>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19-100 IDN "SAUNIER DUVAL", potencia frigorífica nominal 10 kW, potencia frigorífica mínima/máxima: 3/11 kW, SEER 6,1 (clase A++), potencia calorífica nominal 12 kW, potencia calorífica mínima/máxima: 3/13,5 kW, SCOP 4 (clase A+), formado por una unidad interior de techo con distribución por conducto rectangular de baja silueta SDH 19-100 IDNI, presión sonora mínima/máxima: 40/46 dBA, dimensiones 300x1000x700 mm, peso 41 kg, con filtro purificador del aire y contacto para encendido y apagado de forma remota, mando a distancia por cable, con programación diaria, y una unidad exterior SDH 19-100 IKDNO, con compresor rotativo tipo Inverter DC, ventilador modulante, control de condensación y válvula de expansión electrónica, presión sonora 55 dBA, dimensiones 820x940x460 mm, peso 83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</si>
  <si>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</si>
  <si>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</si>
  <si>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</si>
  <si>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</si>
  <si>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</si>
  <si>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</si>
  <si>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</si>
  <si>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mt42sau062a</t>
  </si>
  <si>
    <t xml:space="preserve">Ud</t>
  </si>
  <si>
    <t xml:space="preserve">Equipo de aire acondicionado, sistema aire-aire split 1x1, para gas R-32, bomba de calor, alimentación monofásica (230V/50Hz), VivAir SDH 19-100 IDN "SAUNIER DUVAL", potencia frigorífica nominal 10 kW, potencia frigorífica mínima/máxima: 3/11 kW, SEER 6,1 (clase A++), potencia calorífica nominal 12 kW, potencia calorífica mínima/máxima: 3/13,5 kW, SCOP 4 (clase A+), formado por una unidad interior de techo con distribución por conducto rectangular de baja silueta SDH 19-100 IDNI, presión sonora mínima/máxima: 40/46 dBA, dimensiones 300x1000x700 mm, peso 41 kg, con filtro purificador del aire y contacto para encendido y apagado de forma remota, mando a distancia por cable, con programación diaria, y una unidad exterior SDH 19-100 IKDNO, con compresor rotativo tipo Inverter DC, ventilador modulante, control de condensación y válvula de expansión electrónica, presión sonora 55 dBA, dimensiones 820x940x460 mm, peso 83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</si>
  <si>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</si>
  <si>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</si>
  <si>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</si>
  <si>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</si>
  <si>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</si>
  <si>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</si>
  <si>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</si>
  <si>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</si>
  <si>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</si>
  <si>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</si>
  <si>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</si>
  <si>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</si>
  <si>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</si>
  <si>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</si>
  <si>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</si>
  <si>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</si>
  <si>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</si>
  <si>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</si>
  <si>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1.133,51€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</si>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</sst>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3845</v>
      </c>
      <c r="G10" s="12">
        <f ca="1">ROUND(INDIRECT(ADDRESS(ROW()+(0), COLUMN()+(-2), 1))*INDIRECT(ADDRESS(ROW()+(0), COLUMN()+(-1), 1)), 2)</f>
        <v>3845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</v>
      </c>
      <c r="G11" s="12">
        <f ca="1">ROUND(INDIRECT(ADDRESS(ROW()+(0), COLUMN()+(-2), 1))*INDIRECT(ADDRESS(ROW()+(0), COLUMN()+(-1), 1)), 2)</f>
        <v>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3968.86</v>
      </c>
      <c r="G19" s="14">
        <f ca="1">ROUND(INDIRECT(ADDRESS(ROW()+(0), COLUMN()+(-2), 1))*INDIRECT(ADDRESS(ROW()+(0), COLUMN()+(-1), 1))/100, 2)</f>
        <v>79.38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4048.24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