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<sst xmlns="http://schemas.openxmlformats.org/spreadsheetml/2006/main" count="35" uniqueCount="35">
  <si>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</si>
  <si>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</si>
  <si>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</si>
  <si>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</si>
  <si>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19-140 IDN "SAUNIER DUVAL", potencia frigorífica nominal 13,4 kW, potencia frigorífica mínima/máxima: 3,9/14,2 kW, SEER 6,1, potencia calorífica nominal 15,5 kW, potencia calorífica mínima/máxima: 3,9/16 kW, SCOP 3,6,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56 dBA, dimensiones 820x940x460 mm, peso 95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</si>
  <si>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</si>
  <si>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</si>
  <si>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</si>
  <si>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</si>
  <si>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</si>
  <si>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</si>
  <si>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</si>
  <si>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mt42sau062k</t>
  </si>
  <si>
    <t xml:space="preserve">Ud</t>
  </si>
  <si>
    <t xml:space="preserve">Equipo de aire acondicionado, sistema aire-aire split 1x1, para gas R-32, bomba de calor, alimentación monofásica (230V/50Hz), VivAir SDH 19-140 IDN "SAUNIER DUVAL", potencia frigorífica nominal 13,4 kW, potencia frigorífica mínima/máxima: 3,9/14,2 kW, SEER 6,1, potencia calorífica nominal 15,5 kW, potencia calorífica mínima/máxima: 3,9/16 kW, SCOP 3,6, formado por una unidad interior de techo con distribución por conducto rectangular de baja silueta SDH 19-140 IDNI, presión sonora mínima/máxima: 38/43 dBA, dimensiones 300x1400x700 mm, peso 50 kg, con filtro purificador del aire y contacto para encendido y apagado de forma remota, mando a distancia por cable, con programación diaria, y una unidad exterior SDH 19-140 IKDNO, con compresor rotativo tipo Inverter DC, ventilador modulante, control de condensación y válvula de expansión electrónica, presión sonora 56 dBA, dimensiones 820x940x460 mm, peso 95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</si>
  <si>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</si>
  <si>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</si>
  <si>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</si>
  <si>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</si>
  <si>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</si>
  <si>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</si>
  <si>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</si>
  <si>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</si>
  <si>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</si>
  <si>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</si>
  <si>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</si>
  <si>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</si>
  <si>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</si>
  <si>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</si>
  <si>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</si>
  <si>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</si>
  <si>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</si>
  <si>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</si>
  <si>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1.290,59€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</si>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</sst>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4395</v>
      </c>
      <c r="G10" s="12">
        <f ca="1">ROUND(INDIRECT(ADDRESS(ROW()+(0), COLUMN()+(-2), 1))*INDIRECT(ADDRESS(ROW()+(0), COLUMN()+(-1), 1)), 2)</f>
        <v>4395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</v>
      </c>
      <c r="G11" s="12">
        <f ca="1">ROUND(INDIRECT(ADDRESS(ROW()+(0), COLUMN()+(-2), 1))*INDIRECT(ADDRESS(ROW()+(0), COLUMN()+(-1), 1)), 2)</f>
        <v>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</v>
      </c>
      <c r="G12" s="14">
        <f ca="1">ROUND(INDIRECT(ADDRESS(ROW()+(0), COLUMN()+(-2), 1))*INDIRECT(ADDRESS(ROW()+(0), COLUMN()+(-1), 1)), 2)</f>
        <v>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4425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2.147</v>
      </c>
      <c r="F15" s="12">
        <v>22.74</v>
      </c>
      <c r="G15" s="12">
        <f ca="1">ROUND(INDIRECT(ADDRESS(ROW()+(0), COLUMN()+(-2), 1))*INDIRECT(ADDRESS(ROW()+(0), COLUMN()+(-1), 1)), 2)</f>
        <v>48.82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2.147</v>
      </c>
      <c r="F16" s="14">
        <v>20.98</v>
      </c>
      <c r="G16" s="14">
        <f ca="1">ROUND(INDIRECT(ADDRESS(ROW()+(0), COLUMN()+(-2), 1))*INDIRECT(ADDRESS(ROW()+(0), COLUMN()+(-1), 1)), 2)</f>
        <v>45.04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93.86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4518.86</v>
      </c>
      <c r="G19" s="14">
        <f ca="1">ROUND(INDIRECT(ADDRESS(ROW()+(0), COLUMN()+(-2), 1))*INDIRECT(ADDRESS(ROW()+(0), COLUMN()+(-1), 1))/100, 2)</f>
        <v>90.38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4609.24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