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<sst xmlns="http://schemas.openxmlformats.org/spreadsheetml/2006/main" count="35" uniqueCount="35">
  <si>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</si>
  <si>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ICS040</t>
  </si>
  <si>
    <t xml:space="preserve">Ud</t>
  </si>
  <si>
    <t xml:space="preserve">Vaso de expansión para circuito de calefacción.</t>
  </si>
  <si>
    <r>
      <rPr>
        <sz val="8.25"/>
        <color rgb="FF000000"/>
        <rFont val="Arial"/>
        <family val="2"/>
      </rPr>
      <t xml:space="preserve">Vaso de expansión, capacidad 80 l, "SAUNIER DUVAL", especial para aplicaciones de energía solar térmica.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</si>
  <si>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</si>
  <si>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</si>
  <si>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</si>
  <si>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</si>
  <si>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</si>
  <si>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</si>
  <si>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</si>
  <si>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mt38css700f</t>
  </si>
  <si>
    <t xml:space="preserve">Ud</t>
  </si>
  <si>
    <t xml:space="preserve">Vaso de expansión, capacidad 80 l, "SAUNIER DUVAL", especial para aplicaciones de energía solar térmica.</t>
  </si>
  <si>
    <t xml:space="preserve">mt38vex015</t>
  </si>
  <si>
    <t xml:space="preserve">Ud</t>
  </si>
  <si>
    <t xml:space="preserve">Conexión para vasos de expansión, formada por soportes y latiguillos de conexión.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</si>
  <si>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</si>
  <si>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</si>
  <si>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</si>
  <si>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</si>
  <si>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</si>
  <si>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</si>
  <si>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</si>
  <si>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</si>
  <si>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</si>
  <si>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</si>
  <si>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</si>
  <si>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</si>
  <si>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</si>
  <si>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</si>
  <si>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</si>
  <si>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91,43€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</si>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</sst>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375</v>
      </c>
      <c r="G10" s="12">
        <f ca="1">ROUND(INDIRECT(ADDRESS(ROW()+(0), COLUMN()+(-2), 1))*INDIRECT(ADDRESS(ROW()+(0), COLUMN()+(-1), 1)), 2)</f>
        <v>375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61.75</v>
      </c>
      <c r="G11" s="12">
        <f ca="1">ROUND(INDIRECT(ADDRESS(ROW()+(0), COLUMN()+(-2), 1))*INDIRECT(ADDRESS(ROW()+(0), COLUMN()+(-1), 1)), 2)</f>
        <v>61.75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43.29</v>
      </c>
      <c r="G12" s="14">
        <f ca="1">ROUND(INDIRECT(ADDRESS(ROW()+(0), COLUMN()+(-2), 1))*INDIRECT(ADDRESS(ROW()+(0), COLUMN()+(-1), 1)), 2)</f>
        <v>43.29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480.04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1.081</v>
      </c>
      <c r="F15" s="12">
        <v>22.74</v>
      </c>
      <c r="G15" s="12">
        <f ca="1">ROUND(INDIRECT(ADDRESS(ROW()+(0), COLUMN()+(-2), 1))*INDIRECT(ADDRESS(ROW()+(0), COLUMN()+(-1), 1)), 2)</f>
        <v>24.58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1.081</v>
      </c>
      <c r="F16" s="14">
        <v>20.98</v>
      </c>
      <c r="G16" s="14">
        <f ca="1">ROUND(INDIRECT(ADDRESS(ROW()+(0), COLUMN()+(-2), 1))*INDIRECT(ADDRESS(ROW()+(0), COLUMN()+(-1), 1)), 2)</f>
        <v>22.68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47.26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527.3</v>
      </c>
      <c r="G19" s="14">
        <f ca="1">ROUND(INDIRECT(ADDRESS(ROW()+(0), COLUMN()+(-2), 1))*INDIRECT(ADDRESS(ROW()+(0), COLUMN()+(-1), 1))/100, 2)</f>
        <v>10.55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537.85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