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<sst xmlns="http://schemas.openxmlformats.org/spreadsheetml/2006/main" count="35" uniqueCount="35">
  <si>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</si>
  <si>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</si>
  <si>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Ud</t>
  </si>
  <si>
    <t xml:space="preserve">Acumulador para A.C.S.</t>
  </si>
  <si>
    <r>
      <rPr>
        <sz val="8.25"/>
        <color rgb="FF000000"/>
        <rFont val="Arial"/>
        <family val="2"/>
      </rPr>
      <t xml:space="preserve">Acumulador para producción de A.C.S., de 1500 l de capacidad, 1280 mm de diámetro y 1841 mm de altura, presión máxima de trabajo 8 bar, formado por cuba de acero con revestimiento epoxídico, aislamiento térmico de espuma de poliuretano libre de CFC, boca lateral DN 400, revestimiento externo de poliéster y ánodo de magnesio, temperatura máxima de trabajo 90°C.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</si>
  <si>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</si>
  <si>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</si>
  <si>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</si>
  <si>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</si>
  <si>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</si>
  <si>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</si>
  <si>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</si>
  <si>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mt38the300b</t>
  </si>
  <si>
    <t xml:space="preserve">Ud</t>
  </si>
  <si>
    <t xml:space="preserve">Acumulador para producción de A.C.S., de 1500 l de capacidad, 1280 mm de diámetro y 1841 mm de altura, presión máxima de trabajo 8 bar, formado por cuba de acero con revestimiento epoxídico, aislamiento térmico de espuma de poliuretano libre de CFC, boca lateral DN 400, revestimiento externo de poliéster y ánodo de magnesio, temperatura máxima de trabajo 90°C.</t>
  </si>
  <si>
    <t xml:space="preserve">mt37sve010f</t>
  </si>
  <si>
    <t xml:space="preserve">Ud</t>
  </si>
  <si>
    <t xml:space="preserve">Válvula de esfera de latón niquelado para roscar de 1 1/2".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</si>
  <si>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</si>
  <si>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</si>
  <si>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</si>
  <si>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</si>
  <si>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</si>
  <si>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</si>
  <si>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</si>
  <si>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</si>
  <si>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</si>
  <si>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</si>
  <si>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</si>
  <si>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</si>
  <si>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</si>
  <si>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</si>
  <si>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</si>
  <si>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1.332,33€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</si>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</sst>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6022.58</v>
      </c>
      <c r="G10" s="12">
        <f ca="1">ROUND(INDIRECT(ADDRESS(ROW()+(0), COLUMN()+(-2), 1))*INDIRECT(ADDRESS(ROW()+(0), COLUMN()+(-1), 1)), 2)</f>
        <v>6022.58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4</v>
      </c>
      <c r="F11" s="12">
        <v>27.73</v>
      </c>
      <c r="G11" s="12">
        <f ca="1">ROUND(INDIRECT(ADDRESS(ROW()+(0), COLUMN()+(-2), 1))*INDIRECT(ADDRESS(ROW()+(0), COLUMN()+(-1), 1)), 2)</f>
        <v>110.92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1.45</v>
      </c>
      <c r="G12" s="14">
        <f ca="1">ROUND(INDIRECT(ADDRESS(ROW()+(0), COLUMN()+(-2), 1))*INDIRECT(ADDRESS(ROW()+(0), COLUMN()+(-1), 1)), 2)</f>
        <v>1.45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6134.95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1.946</v>
      </c>
      <c r="F15" s="12">
        <v>22.74</v>
      </c>
      <c r="G15" s="12">
        <f ca="1">ROUND(INDIRECT(ADDRESS(ROW()+(0), COLUMN()+(-2), 1))*INDIRECT(ADDRESS(ROW()+(0), COLUMN()+(-1), 1)), 2)</f>
        <v>44.25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1.946</v>
      </c>
      <c r="F16" s="14">
        <v>20.98</v>
      </c>
      <c r="G16" s="14">
        <f ca="1">ROUND(INDIRECT(ADDRESS(ROW()+(0), COLUMN()+(-2), 1))*INDIRECT(ADDRESS(ROW()+(0), COLUMN()+(-1), 1)), 2)</f>
        <v>40.83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85.08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6220.03</v>
      </c>
      <c r="G19" s="14">
        <f ca="1">ROUND(INDIRECT(ADDRESS(ROW()+(0), COLUMN()+(-2), 1))*INDIRECT(ADDRESS(ROW()+(0), COLUMN()+(-1), 1))/100, 2)</f>
        <v>124.4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6344.43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