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<sst xmlns="http://schemas.openxmlformats.org/spreadsheetml/2006/main" count="35" uniqueCount="35">
  <si>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</si>
  <si>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ICS060</t>
  </si>
  <si>
    <t xml:space="preserve">Ud</t>
  </si>
  <si>
    <t xml:space="preserve">Acumulador para A.C.S.</t>
  </si>
  <si>
    <r>
      <rPr>
        <sz val="8.25"/>
        <color rgb="FF000000"/>
        <rFont val="Arial"/>
        <family val="2"/>
      </rPr>
      <t xml:space="preserve">Acumulador de acero vitrificado, de suelo, 200 l, 600 mm de diámetro y 1450 mm de altura, forro acolchado con cubierta posterior, aislamiento de poliuretano inyectado libre de CFC y protección contra corrosión mediante ánodo de magnesio.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</si>
  <si>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</si>
  <si>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</si>
  <si>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</si>
  <si>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</si>
  <si>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</si>
  <si>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</si>
  <si>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</si>
  <si>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mt38csg060b</t>
  </si>
  <si>
    <t xml:space="preserve">Ud</t>
  </si>
  <si>
    <t xml:space="preserve">Acumulador de acero vitrificado, de suelo, 200 l, 600 mm de diámetro y 1450 mm de altura, forro acolchado con cubierta posterior, aislamiento de poliuretano inyectado libre de CFC y protección contra corrosión mediante ánodo de magnesio.</t>
  </si>
  <si>
    <t xml:space="preserve">mt37sve010e</t>
  </si>
  <si>
    <t xml:space="preserve">Ud</t>
  </si>
  <si>
    <t xml:space="preserve">Válvula de esfera de latón niquelado para roscar de 1 1/4".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</si>
  <si>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</si>
  <si>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</si>
  <si>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</si>
  <si>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</si>
  <si>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</si>
  <si>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</si>
  <si>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</si>
  <si>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</si>
  <si>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</si>
  <si>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</si>
  <si>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</si>
  <si>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</si>
  <si>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</si>
  <si>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</si>
  <si>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</si>
  <si>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151,67€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</si>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</sst>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643.5</v>
      </c>
      <c r="G10" s="12">
        <f ca="1">ROUND(INDIRECT(ADDRESS(ROW()+(0), COLUMN()+(-2), 1))*INDIRECT(ADDRESS(ROW()+(0), COLUMN()+(-1), 1)), 2)</f>
        <v>643.5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16.78</v>
      </c>
      <c r="G11" s="12">
        <f ca="1">ROUND(INDIRECT(ADDRESS(ROW()+(0), COLUMN()+(-2), 1))*INDIRECT(ADDRESS(ROW()+(0), COLUMN()+(-1), 1)), 2)</f>
        <v>33.56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1.45</v>
      </c>
      <c r="G12" s="14">
        <f ca="1">ROUND(INDIRECT(ADDRESS(ROW()+(0), COLUMN()+(-2), 1))*INDIRECT(ADDRESS(ROW()+(0), COLUMN()+(-1), 1)), 2)</f>
        <v>1.45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678.51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0.676</v>
      </c>
      <c r="F15" s="12">
        <v>22.74</v>
      </c>
      <c r="G15" s="12">
        <f ca="1">ROUND(INDIRECT(ADDRESS(ROW()+(0), COLUMN()+(-2), 1))*INDIRECT(ADDRESS(ROW()+(0), COLUMN()+(-1), 1)), 2)</f>
        <v>15.37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0.676</v>
      </c>
      <c r="F16" s="14">
        <v>20.98</v>
      </c>
      <c r="G16" s="14">
        <f ca="1">ROUND(INDIRECT(ADDRESS(ROW()+(0), COLUMN()+(-2), 1))*INDIRECT(ADDRESS(ROW()+(0), COLUMN()+(-1), 1)), 2)</f>
        <v>14.18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29.55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708.06</v>
      </c>
      <c r="G19" s="14">
        <f ca="1">ROUND(INDIRECT(ADDRESS(ROW()+(0), COLUMN()+(-2), 1))*INDIRECT(ADDRESS(ROW()+(0), COLUMN()+(-1), 1))/100, 2)</f>
        <v>14.16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722.22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