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<sst xmlns="http://schemas.openxmlformats.org/spreadsheetml/2006/main" count="35" uniqueCount="35">
  <si>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</si>
  <si>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</si>
  <si>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Ud</t>
  </si>
  <si>
    <t xml:space="preserve">Acumulador para A.C.S.</t>
  </si>
  <si>
    <r>
      <rPr>
        <sz val="8.25"/>
        <color rgb="FF000000"/>
        <rFont val="Arial"/>
        <family val="2"/>
      </rPr>
      <t xml:space="preserve">Acumulador para producción de A.C.S., de 10000 l de capacidad, 1910 mm de diámetro y 4687 mm de altura, presión máxima de trabajo 8 bar, formado por cuba de acero con revestimiento epoxídico, aislamiento térmico de espuma de poliuretano libre de CFC, boca lateral DN 400, revestimiento externo de poliéster y ánodo de magnesio, temperatura máxima de trabajo 90°C.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</si>
  <si>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</si>
  <si>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</si>
  <si>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</si>
  <si>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</si>
  <si>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</si>
  <si>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</si>
  <si>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</si>
  <si>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mt38the300m</t>
  </si>
  <si>
    <t xml:space="preserve">Ud</t>
  </si>
  <si>
    <t xml:space="preserve">Acumulador para producción de A.C.S., de 10000 l de capacidad, 1910 mm de diámetro y 4687 mm de altura, presión máxima de trabajo 8 bar, formado por cuba de acero con revestimiento epoxídico, aislamiento térmico de espuma de poliuretano libre de CFC, boca lateral DN 400, revestimiento externo de poliéster y ánodo de magnesio, temperatura máxima de trabajo 90°C.</t>
  </si>
  <si>
    <t xml:space="preserve">mt37sve010i</t>
  </si>
  <si>
    <t xml:space="preserve">Ud</t>
  </si>
  <si>
    <t xml:space="preserve">Válvula de esfera de latón niquelado para roscar de 3".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</si>
  <si>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</si>
  <si>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</si>
  <si>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</si>
  <si>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</si>
  <si>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</si>
  <si>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</si>
  <si>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</si>
  <si>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</si>
  <si>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</si>
  <si>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</si>
  <si>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</si>
  <si>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</si>
  <si>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</si>
  <si>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</si>
  <si>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</si>
  <si>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4.979,29€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</si>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</sst>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02" customWidth="1"/>
    <col min="5" max="5" width="13.26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22645.3</v>
      </c>
      <c r="G10" s="12">
        <f ca="1">ROUND(INDIRECT(ADDRESS(ROW()+(0), COLUMN()+(-2), 1))*INDIRECT(ADDRESS(ROW()+(0), COLUMN()+(-1), 1)), 2)</f>
        <v>22645.3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4</v>
      </c>
      <c r="F11" s="12">
        <v>114.34</v>
      </c>
      <c r="G11" s="12">
        <f ca="1">ROUND(INDIRECT(ADDRESS(ROW()+(0), COLUMN()+(-2), 1))*INDIRECT(ADDRESS(ROW()+(0), COLUMN()+(-1), 1)), 2)</f>
        <v>457.36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1.45</v>
      </c>
      <c r="G12" s="14">
        <f ca="1">ROUND(INDIRECT(ADDRESS(ROW()+(0), COLUMN()+(-2), 1))*INDIRECT(ADDRESS(ROW()+(0), COLUMN()+(-1), 1)), 2)</f>
        <v>1.45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23104.2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3.244</v>
      </c>
      <c r="F15" s="12">
        <v>22.74</v>
      </c>
      <c r="G15" s="12">
        <f ca="1">ROUND(INDIRECT(ADDRESS(ROW()+(0), COLUMN()+(-2), 1))*INDIRECT(ADDRESS(ROW()+(0), COLUMN()+(-1), 1)), 2)</f>
        <v>73.77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3.244</v>
      </c>
      <c r="F16" s="14">
        <v>20.98</v>
      </c>
      <c r="G16" s="14">
        <f ca="1">ROUND(INDIRECT(ADDRESS(ROW()+(0), COLUMN()+(-2), 1))*INDIRECT(ADDRESS(ROW()+(0), COLUMN()+(-1), 1)), 2)</f>
        <v>68.06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141.83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23246</v>
      </c>
      <c r="G19" s="14">
        <f ca="1">ROUND(INDIRECT(ADDRESS(ROW()+(0), COLUMN()+(-2), 1))*INDIRECT(ADDRESS(ROW()+(0), COLUMN()+(-1), 1))/100, 2)</f>
        <v>464.92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23710.9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